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nstd\RMS\RMS+ documentation\Client Communities\"/>
    </mc:Choice>
  </mc:AlternateContent>
  <xr:revisionPtr revIDLastSave="0" documentId="13_ncr:1_{9811BC1C-0FD4-4F85-AE4A-F31D2D69D0B6}" xr6:coauthVersionLast="44" xr6:coauthVersionMax="44" xr10:uidLastSave="{00000000-0000-0000-0000-000000000000}"/>
  <bookViews>
    <workbookView xWindow="28680" yWindow="-120" windowWidth="29040" windowHeight="15840" tabRatio="599" firstSheet="1" activeTab="8" xr2:uid="{00000000-000D-0000-FFFF-FFFF00000000}"/>
  </bookViews>
  <sheets>
    <sheet name="Motivation scales" sheetId="1" r:id="rId1"/>
    <sheet name="Demographics" sheetId="2" r:id="rId2"/>
    <sheet name="Recommendations" sheetId="3" r:id="rId3"/>
    <sheet name="Recent Data Center listing" sheetId="4" r:id="rId4"/>
    <sheet name="Plans to work" sheetId="5" r:id="rId5"/>
    <sheet name="HS GPA" sheetId="6" r:id="rId6"/>
    <sheet name="Academic Knowledge" sheetId="7" r:id="rId7"/>
    <sheet name="RacialEthnic" sheetId="8" r:id="rId8"/>
    <sheet name="Parent1Ed" sheetId="9" r:id="rId9"/>
    <sheet name="Parent2Ed" sheetId="10" r:id="rId10"/>
    <sheet name="HighestDegree" sheetId="11" r:id="rId11"/>
    <sheet name="PercAcadAbility" sheetId="12" r:id="rId12"/>
    <sheet name="Decision2Apply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3" l="1"/>
  <c r="D4" i="13"/>
  <c r="D2" i="13"/>
  <c r="C3" i="13"/>
  <c r="C4" i="13"/>
  <c r="C2" i="13"/>
  <c r="B3" i="13"/>
  <c r="B4" i="13"/>
  <c r="B2" i="13"/>
  <c r="D3" i="12"/>
  <c r="D4" i="12"/>
  <c r="D5" i="12"/>
  <c r="D6" i="12"/>
  <c r="D7" i="12"/>
  <c r="D2" i="12"/>
  <c r="C3" i="12"/>
  <c r="C4" i="12"/>
  <c r="C5" i="12"/>
  <c r="C6" i="12"/>
  <c r="C7" i="12"/>
  <c r="C2" i="12"/>
  <c r="B3" i="12"/>
  <c r="B4" i="12"/>
  <c r="B5" i="12"/>
  <c r="B6" i="12"/>
  <c r="B7" i="12"/>
  <c r="B2" i="12"/>
  <c r="D3" i="11"/>
  <c r="D4" i="11"/>
  <c r="D5" i="11"/>
  <c r="D6" i="11"/>
  <c r="D7" i="11"/>
  <c r="D2" i="11"/>
  <c r="C3" i="11"/>
  <c r="C4" i="11"/>
  <c r="C5" i="11"/>
  <c r="C6" i="11"/>
  <c r="C7" i="11"/>
  <c r="C2" i="11"/>
  <c r="B3" i="11"/>
  <c r="B4" i="11"/>
  <c r="B5" i="11"/>
  <c r="B6" i="11"/>
  <c r="B7" i="11"/>
  <c r="B2" i="11"/>
  <c r="D3" i="10"/>
  <c r="D4" i="10"/>
  <c r="D5" i="10"/>
  <c r="D6" i="10"/>
  <c r="D7" i="10"/>
  <c r="D8" i="10"/>
  <c r="D2" i="10"/>
  <c r="C3" i="10"/>
  <c r="C4" i="10"/>
  <c r="C5" i="10"/>
  <c r="C6" i="10"/>
  <c r="C7" i="10"/>
  <c r="C8" i="10"/>
  <c r="C2" i="10"/>
  <c r="B3" i="10"/>
  <c r="B4" i="10"/>
  <c r="B5" i="10"/>
  <c r="B6" i="10"/>
  <c r="B7" i="10"/>
  <c r="B8" i="10"/>
  <c r="B2" i="10"/>
  <c r="D3" i="9"/>
  <c r="D4" i="9"/>
  <c r="D5" i="9"/>
  <c r="D6" i="9"/>
  <c r="D7" i="9"/>
  <c r="D8" i="9"/>
  <c r="D2" i="9"/>
  <c r="C3" i="9"/>
  <c r="C4" i="9"/>
  <c r="C5" i="9"/>
  <c r="C6" i="9"/>
  <c r="C7" i="9"/>
  <c r="C8" i="9"/>
  <c r="C2" i="9"/>
  <c r="B3" i="9"/>
  <c r="B4" i="9"/>
  <c r="B5" i="9"/>
  <c r="B6" i="9"/>
  <c r="B7" i="9"/>
  <c r="B8" i="9"/>
  <c r="B2" i="9"/>
  <c r="D3" i="8"/>
  <c r="D4" i="8"/>
  <c r="D5" i="8"/>
  <c r="D6" i="8"/>
  <c r="D7" i="8"/>
  <c r="D8" i="8"/>
  <c r="D2" i="8"/>
  <c r="C3" i="8"/>
  <c r="C4" i="8"/>
  <c r="C5" i="8"/>
  <c r="C6" i="8"/>
  <c r="C7" i="8"/>
  <c r="C8" i="8"/>
  <c r="C2" i="8"/>
  <c r="B3" i="8"/>
  <c r="B4" i="8"/>
  <c r="B5" i="8"/>
  <c r="B6" i="8"/>
  <c r="B7" i="8"/>
  <c r="B8" i="8"/>
  <c r="B2" i="8"/>
  <c r="D3" i="7"/>
  <c r="D4" i="7"/>
  <c r="D5" i="7"/>
  <c r="D6" i="7"/>
  <c r="C3" i="7"/>
  <c r="C4" i="7"/>
  <c r="C5" i="7"/>
  <c r="C6" i="7"/>
  <c r="B3" i="7"/>
  <c r="B4" i="7"/>
  <c r="B5" i="7"/>
  <c r="B6" i="7"/>
  <c r="D2" i="7"/>
  <c r="C2" i="7"/>
  <c r="B2" i="7"/>
  <c r="D3" i="6"/>
  <c r="D4" i="6"/>
  <c r="D5" i="6"/>
  <c r="D6" i="6"/>
  <c r="D7" i="6"/>
  <c r="D8" i="6"/>
  <c r="D2" i="6"/>
  <c r="C3" i="6"/>
  <c r="C4" i="6"/>
  <c r="C5" i="6"/>
  <c r="C6" i="6"/>
  <c r="C7" i="6"/>
  <c r="C8" i="6"/>
  <c r="C2" i="6"/>
  <c r="B3" i="6"/>
  <c r="B4" i="6"/>
  <c r="B5" i="6"/>
  <c r="B6" i="6"/>
  <c r="B7" i="6"/>
  <c r="B8" i="6"/>
  <c r="B2" i="6"/>
  <c r="D3" i="5"/>
  <c r="D4" i="5"/>
  <c r="D5" i="5"/>
  <c r="D6" i="5"/>
  <c r="D7" i="5"/>
  <c r="D2" i="5"/>
  <c r="C3" i="5"/>
  <c r="C4" i="5"/>
  <c r="C5" i="5"/>
  <c r="C6" i="5"/>
  <c r="C7" i="5"/>
  <c r="C2" i="5"/>
  <c r="B3" i="5"/>
  <c r="B4" i="5"/>
  <c r="B5" i="5"/>
  <c r="B6" i="5"/>
  <c r="B7" i="5"/>
  <c r="B2" i="5"/>
  <c r="L3" i="13" l="1"/>
  <c r="L4" i="13"/>
  <c r="L2" i="13"/>
  <c r="K3" i="13"/>
  <c r="K4" i="13"/>
  <c r="K2" i="13"/>
  <c r="J3" i="13"/>
  <c r="J4" i="13"/>
  <c r="J2" i="13"/>
  <c r="I3" i="13"/>
  <c r="I4" i="13"/>
  <c r="I2" i="13"/>
  <c r="H3" i="13"/>
  <c r="H4" i="13"/>
  <c r="H2" i="13"/>
  <c r="G3" i="13"/>
  <c r="G4" i="13"/>
  <c r="G2" i="13"/>
  <c r="F3" i="13"/>
  <c r="F4" i="13"/>
  <c r="F2" i="13"/>
  <c r="L3" i="12"/>
  <c r="L4" i="12"/>
  <c r="L5" i="12"/>
  <c r="L6" i="12"/>
  <c r="L7" i="12"/>
  <c r="L2" i="12"/>
  <c r="K3" i="12"/>
  <c r="K4" i="12"/>
  <c r="K5" i="12"/>
  <c r="K6" i="12"/>
  <c r="K7" i="12"/>
  <c r="K2" i="12"/>
  <c r="J3" i="12"/>
  <c r="J4" i="12"/>
  <c r="J5" i="12"/>
  <c r="J6" i="12"/>
  <c r="J7" i="12"/>
  <c r="J2" i="12"/>
  <c r="I3" i="12"/>
  <c r="I4" i="12"/>
  <c r="I5" i="12"/>
  <c r="I6" i="12"/>
  <c r="I7" i="12"/>
  <c r="I2" i="12"/>
  <c r="H3" i="12"/>
  <c r="H4" i="12"/>
  <c r="H5" i="12"/>
  <c r="H6" i="12"/>
  <c r="H7" i="12"/>
  <c r="H2" i="12"/>
  <c r="G3" i="12"/>
  <c r="G4" i="12"/>
  <c r="G5" i="12"/>
  <c r="G6" i="12"/>
  <c r="G7" i="12"/>
  <c r="G2" i="12"/>
  <c r="F3" i="12"/>
  <c r="F4" i="12"/>
  <c r="F5" i="12"/>
  <c r="F6" i="12"/>
  <c r="F7" i="12"/>
  <c r="F2" i="12"/>
  <c r="L3" i="11"/>
  <c r="L4" i="11"/>
  <c r="L5" i="11"/>
  <c r="L6" i="11"/>
  <c r="L7" i="11"/>
  <c r="L2" i="11"/>
  <c r="K3" i="11"/>
  <c r="K4" i="11"/>
  <c r="K5" i="11"/>
  <c r="K6" i="11"/>
  <c r="K7" i="11"/>
  <c r="K2" i="11"/>
  <c r="J3" i="11"/>
  <c r="J4" i="11"/>
  <c r="J5" i="11"/>
  <c r="J6" i="11"/>
  <c r="J7" i="11"/>
  <c r="J2" i="11"/>
  <c r="I3" i="11"/>
  <c r="I4" i="11"/>
  <c r="I5" i="11"/>
  <c r="I6" i="11"/>
  <c r="I7" i="11"/>
  <c r="I2" i="11"/>
  <c r="H3" i="11"/>
  <c r="H4" i="11"/>
  <c r="H5" i="11"/>
  <c r="H6" i="11"/>
  <c r="H7" i="11"/>
  <c r="H2" i="11"/>
  <c r="G3" i="11"/>
  <c r="G4" i="11"/>
  <c r="G5" i="11"/>
  <c r="G6" i="11"/>
  <c r="G7" i="11"/>
  <c r="G2" i="11"/>
  <c r="F3" i="11"/>
  <c r="F4" i="11"/>
  <c r="F5" i="11"/>
  <c r="F6" i="11"/>
  <c r="F7" i="11"/>
  <c r="F2" i="11"/>
  <c r="J3" i="10"/>
  <c r="J4" i="10"/>
  <c r="J5" i="10"/>
  <c r="J6" i="10"/>
  <c r="J7" i="10"/>
  <c r="J8" i="10"/>
  <c r="J2" i="10"/>
  <c r="L3" i="10"/>
  <c r="L4" i="10"/>
  <c r="L5" i="10"/>
  <c r="L6" i="10"/>
  <c r="L7" i="10"/>
  <c r="L8" i="10"/>
  <c r="L2" i="10"/>
  <c r="K3" i="10"/>
  <c r="K4" i="10"/>
  <c r="K5" i="10"/>
  <c r="K6" i="10"/>
  <c r="K7" i="10"/>
  <c r="K8" i="10"/>
  <c r="K2" i="10"/>
  <c r="I3" i="10"/>
  <c r="I4" i="10"/>
  <c r="I5" i="10"/>
  <c r="I6" i="10"/>
  <c r="I7" i="10"/>
  <c r="I8" i="10"/>
  <c r="I2" i="10"/>
  <c r="H3" i="10"/>
  <c r="H4" i="10"/>
  <c r="H5" i="10"/>
  <c r="H6" i="10"/>
  <c r="H7" i="10"/>
  <c r="H8" i="10"/>
  <c r="H2" i="10"/>
  <c r="G3" i="10"/>
  <c r="G4" i="10"/>
  <c r="G5" i="10"/>
  <c r="G6" i="10"/>
  <c r="G7" i="10"/>
  <c r="G8" i="10"/>
  <c r="G2" i="10"/>
  <c r="F3" i="10"/>
  <c r="F4" i="10"/>
  <c r="F5" i="10"/>
  <c r="F6" i="10"/>
  <c r="F7" i="10"/>
  <c r="F8" i="10"/>
  <c r="F2" i="10"/>
  <c r="L3" i="9"/>
  <c r="L4" i="9"/>
  <c r="L5" i="9"/>
  <c r="L6" i="9"/>
  <c r="L7" i="9"/>
  <c r="L8" i="9"/>
  <c r="L2" i="9"/>
  <c r="K3" i="9"/>
  <c r="K4" i="9"/>
  <c r="K5" i="9"/>
  <c r="K6" i="9"/>
  <c r="K7" i="9"/>
  <c r="K8" i="9"/>
  <c r="K2" i="9"/>
  <c r="J3" i="9"/>
  <c r="J4" i="9"/>
  <c r="J5" i="9"/>
  <c r="J6" i="9"/>
  <c r="J7" i="9"/>
  <c r="J8" i="9"/>
  <c r="J2" i="9"/>
  <c r="I3" i="9"/>
  <c r="I4" i="9"/>
  <c r="I5" i="9"/>
  <c r="I6" i="9"/>
  <c r="I7" i="9"/>
  <c r="I8" i="9"/>
  <c r="I2" i="9"/>
  <c r="H3" i="9"/>
  <c r="H4" i="9"/>
  <c r="H5" i="9"/>
  <c r="H6" i="9"/>
  <c r="H7" i="9"/>
  <c r="H8" i="9"/>
  <c r="H2" i="9"/>
  <c r="G3" i="9"/>
  <c r="G4" i="9"/>
  <c r="G5" i="9"/>
  <c r="G6" i="9"/>
  <c r="G7" i="9"/>
  <c r="G8" i="9"/>
  <c r="G2" i="9"/>
  <c r="F3" i="9"/>
  <c r="F4" i="9"/>
  <c r="F5" i="9"/>
  <c r="F6" i="9"/>
  <c r="F7" i="9"/>
  <c r="F8" i="9"/>
  <c r="F2" i="9"/>
  <c r="E3" i="13"/>
  <c r="E4" i="13"/>
  <c r="E2" i="13"/>
  <c r="E3" i="11"/>
  <c r="E4" i="11"/>
  <c r="E5" i="11"/>
  <c r="E6" i="11"/>
  <c r="E7" i="11"/>
  <c r="E3" i="12"/>
  <c r="E4" i="12"/>
  <c r="E5" i="12"/>
  <c r="E6" i="12"/>
  <c r="E7" i="12"/>
  <c r="E2" i="12"/>
  <c r="E2" i="11"/>
  <c r="E3" i="10"/>
  <c r="E4" i="10"/>
  <c r="E5" i="10"/>
  <c r="E6" i="10"/>
  <c r="E7" i="10"/>
  <c r="E8" i="10"/>
  <c r="E2" i="10"/>
  <c r="E3" i="9"/>
  <c r="E4" i="9"/>
  <c r="E5" i="9"/>
  <c r="E6" i="9"/>
  <c r="E7" i="9"/>
  <c r="E8" i="9"/>
  <c r="E2" i="9"/>
  <c r="L3" i="8"/>
  <c r="L4" i="8"/>
  <c r="L5" i="8"/>
  <c r="L6" i="8"/>
  <c r="L7" i="8"/>
  <c r="L8" i="8"/>
  <c r="L2" i="8"/>
  <c r="K3" i="8"/>
  <c r="K4" i="8"/>
  <c r="K5" i="8"/>
  <c r="K6" i="8"/>
  <c r="K7" i="8"/>
  <c r="K8" i="8"/>
  <c r="K2" i="8"/>
  <c r="J3" i="8"/>
  <c r="J4" i="8"/>
  <c r="J5" i="8"/>
  <c r="J6" i="8"/>
  <c r="J7" i="8"/>
  <c r="J8" i="8"/>
  <c r="J2" i="8"/>
  <c r="I3" i="8"/>
  <c r="I4" i="8"/>
  <c r="I5" i="8"/>
  <c r="I6" i="8"/>
  <c r="I7" i="8"/>
  <c r="I8" i="8"/>
  <c r="I2" i="8"/>
  <c r="H3" i="8"/>
  <c r="H4" i="8"/>
  <c r="H5" i="8"/>
  <c r="H6" i="8"/>
  <c r="H7" i="8"/>
  <c r="H8" i="8"/>
  <c r="H2" i="8"/>
  <c r="G3" i="8"/>
  <c r="G4" i="8"/>
  <c r="G5" i="8"/>
  <c r="G6" i="8"/>
  <c r="G7" i="8"/>
  <c r="G8" i="8"/>
  <c r="G2" i="8"/>
  <c r="F3" i="8"/>
  <c r="F4" i="8"/>
  <c r="F5" i="8"/>
  <c r="F6" i="8"/>
  <c r="F7" i="8"/>
  <c r="F8" i="8"/>
  <c r="F2" i="8"/>
  <c r="E3" i="8"/>
  <c r="E4" i="8"/>
  <c r="E5" i="8"/>
  <c r="E6" i="8"/>
  <c r="E7" i="8"/>
  <c r="E8" i="8"/>
  <c r="E2" i="8"/>
  <c r="L3" i="7"/>
  <c r="L4" i="7"/>
  <c r="L5" i="7"/>
  <c r="L6" i="7"/>
  <c r="L2" i="7"/>
  <c r="K3" i="7"/>
  <c r="K4" i="7"/>
  <c r="K5" i="7"/>
  <c r="K6" i="7"/>
  <c r="K2" i="7"/>
  <c r="J3" i="7"/>
  <c r="J4" i="7"/>
  <c r="J5" i="7"/>
  <c r="J6" i="7"/>
  <c r="J2" i="7"/>
  <c r="I3" i="7"/>
  <c r="I4" i="7"/>
  <c r="I5" i="7"/>
  <c r="I6" i="7"/>
  <c r="I2" i="7"/>
  <c r="H3" i="7"/>
  <c r="H4" i="7"/>
  <c r="H5" i="7"/>
  <c r="H6" i="7"/>
  <c r="H2" i="7"/>
  <c r="G3" i="7"/>
  <c r="G4" i="7"/>
  <c r="G5" i="7"/>
  <c r="G6" i="7"/>
  <c r="G2" i="7"/>
  <c r="F3" i="7"/>
  <c r="F4" i="7"/>
  <c r="F5" i="7"/>
  <c r="F6" i="7"/>
  <c r="F2" i="7"/>
  <c r="E3" i="7"/>
  <c r="E4" i="7"/>
  <c r="E5" i="7"/>
  <c r="E6" i="7"/>
  <c r="E2" i="7"/>
  <c r="L3" i="6"/>
  <c r="L4" i="6"/>
  <c r="L5" i="6"/>
  <c r="L6" i="6"/>
  <c r="L7" i="6"/>
  <c r="L8" i="6"/>
  <c r="L2" i="6"/>
  <c r="K3" i="6"/>
  <c r="K4" i="6"/>
  <c r="K5" i="6"/>
  <c r="K6" i="6"/>
  <c r="K7" i="6"/>
  <c r="K8" i="6"/>
  <c r="K2" i="6"/>
  <c r="J3" i="6"/>
  <c r="J4" i="6"/>
  <c r="J5" i="6"/>
  <c r="J6" i="6"/>
  <c r="J7" i="6"/>
  <c r="J8" i="6"/>
  <c r="J2" i="6"/>
  <c r="I3" i="6"/>
  <c r="I4" i="6"/>
  <c r="I5" i="6"/>
  <c r="I6" i="6"/>
  <c r="I7" i="6"/>
  <c r="I8" i="6"/>
  <c r="I2" i="6"/>
  <c r="H3" i="6"/>
  <c r="H4" i="6"/>
  <c r="H5" i="6"/>
  <c r="H6" i="6"/>
  <c r="H7" i="6"/>
  <c r="H8" i="6"/>
  <c r="H2" i="6"/>
  <c r="G3" i="6"/>
  <c r="G4" i="6"/>
  <c r="G5" i="6"/>
  <c r="G6" i="6"/>
  <c r="G7" i="6"/>
  <c r="G8" i="6"/>
  <c r="G2" i="6"/>
  <c r="F3" i="6"/>
  <c r="F4" i="6"/>
  <c r="F5" i="6"/>
  <c r="F6" i="6"/>
  <c r="F7" i="6"/>
  <c r="F8" i="6"/>
  <c r="F2" i="6"/>
  <c r="E3" i="6"/>
  <c r="E4" i="6"/>
  <c r="E5" i="6"/>
  <c r="E6" i="6"/>
  <c r="E7" i="6"/>
  <c r="E8" i="6"/>
  <c r="E2" i="6"/>
  <c r="L3" i="5"/>
  <c r="L4" i="5"/>
  <c r="L5" i="5"/>
  <c r="L6" i="5"/>
  <c r="L7" i="5"/>
  <c r="L2" i="5"/>
  <c r="K3" i="5"/>
  <c r="K4" i="5"/>
  <c r="K5" i="5"/>
  <c r="K6" i="5"/>
  <c r="K7" i="5"/>
  <c r="K2" i="5"/>
  <c r="J3" i="5"/>
  <c r="J4" i="5"/>
  <c r="J5" i="5"/>
  <c r="J6" i="5"/>
  <c r="J7" i="5"/>
  <c r="J2" i="5"/>
  <c r="I3" i="5"/>
  <c r="I4" i="5"/>
  <c r="I5" i="5"/>
  <c r="I6" i="5"/>
  <c r="I7" i="5"/>
  <c r="I2" i="5"/>
  <c r="H3" i="5"/>
  <c r="H4" i="5"/>
  <c r="H5" i="5"/>
  <c r="H6" i="5"/>
  <c r="H7" i="5"/>
  <c r="H2" i="5"/>
  <c r="F2" i="5"/>
  <c r="G2" i="5" l="1"/>
  <c r="G5" i="5"/>
  <c r="G6" i="5"/>
  <c r="G7" i="5"/>
  <c r="G3" i="5"/>
  <c r="G4" i="5"/>
  <c r="F3" i="5"/>
  <c r="F4" i="5"/>
  <c r="F5" i="5"/>
  <c r="F6" i="5"/>
  <c r="F7" i="5"/>
  <c r="E3" i="5" l="1"/>
  <c r="E4" i="5"/>
  <c r="E5" i="5"/>
  <c r="E6" i="5"/>
  <c r="E7" i="5"/>
  <c r="E2" i="5"/>
</calcChain>
</file>

<file path=xl/sharedStrings.xml><?xml version="1.0" encoding="utf-8"?>
<sst xmlns="http://schemas.openxmlformats.org/spreadsheetml/2006/main" count="375" uniqueCount="143">
  <si>
    <t>Total number of students</t>
  </si>
  <si>
    <t>Primary Sample Statistics</t>
  </si>
  <si>
    <t>Summary Observations</t>
  </si>
  <si>
    <t>Predicted Academic Difficulty</t>
  </si>
  <si>
    <t>Educational Stress</t>
  </si>
  <si>
    <t>Receptivity to Institutional Help</t>
  </si>
  <si>
    <t>Academic Motivation Scales</t>
  </si>
  <si>
    <t>Study Habits</t>
  </si>
  <si>
    <t>General Coping Scales</t>
  </si>
  <si>
    <t>Receptivity Scales</t>
  </si>
  <si>
    <t>Academic Assistance</t>
  </si>
  <si>
    <t>Personal Counseling</t>
  </si>
  <si>
    <t>Social Enrichment</t>
  </si>
  <si>
    <t>Career Counseling</t>
  </si>
  <si>
    <t>Financial Guidance</t>
  </si>
  <si>
    <t>Supplemental Scales</t>
  </si>
  <si>
    <t>Internal Validity</t>
  </si>
  <si>
    <t>Plans to Work</t>
  </si>
  <si>
    <t>0 (I have not plans to work)</t>
  </si>
  <si>
    <t>1 to 10 hours per week</t>
  </si>
  <si>
    <t>11 to 20 hours per week</t>
  </si>
  <si>
    <t>31 to 40 hours per week</t>
  </si>
  <si>
    <t>21 to 30 hours per week</t>
  </si>
  <si>
    <t>over 40 hours per week</t>
  </si>
  <si>
    <t>N</t>
  </si>
  <si>
    <t>%</t>
  </si>
  <si>
    <t>High School GPA</t>
  </si>
  <si>
    <t>A</t>
  </si>
  <si>
    <t>B+</t>
  </si>
  <si>
    <t>B</t>
  </si>
  <si>
    <t>C+</t>
  </si>
  <si>
    <t>C</t>
  </si>
  <si>
    <t>D+</t>
  </si>
  <si>
    <t>D</t>
  </si>
  <si>
    <t>General Academic Knowledge</t>
  </si>
  <si>
    <t>Highest 20%</t>
  </si>
  <si>
    <t>Next Highest 20%</t>
  </si>
  <si>
    <t>Middle 20%</t>
  </si>
  <si>
    <t>Next Lowest 20%</t>
  </si>
  <si>
    <t>Lowestt 20%</t>
  </si>
  <si>
    <t>Racial / Ethnic Origin</t>
  </si>
  <si>
    <t>Black / African-American</t>
  </si>
  <si>
    <t>American Indian or Alaskan Native</t>
  </si>
  <si>
    <t>Asian or Paciffic Islander</t>
  </si>
  <si>
    <t>White/ Caucasian</t>
  </si>
  <si>
    <t>Hispanic or Latino</t>
  </si>
  <si>
    <t>Multiethnic or other ethnic origin</t>
  </si>
  <si>
    <t>Prefer not to respond</t>
  </si>
  <si>
    <t>8 years or less of elementary school</t>
  </si>
  <si>
    <t>A high school diploma or equivalent</t>
  </si>
  <si>
    <t>1 to 3 years of college</t>
  </si>
  <si>
    <t xml:space="preserve"> A 4-year undergraduate college degree (bachelor's degree)</t>
  </si>
  <si>
    <t>Master's degree</t>
  </si>
  <si>
    <t>Professional degree</t>
  </si>
  <si>
    <t>Some high school but no diploma</t>
  </si>
  <si>
    <t>Highest Degree Sought</t>
  </si>
  <si>
    <t>none</t>
  </si>
  <si>
    <t>One-year certificate</t>
  </si>
  <si>
    <t>Two-year college degree (associate's)</t>
  </si>
  <si>
    <t>Four-year college degree (bachelor's)</t>
  </si>
  <si>
    <t>Perceived Academic Ability</t>
  </si>
  <si>
    <t>Considerably below average</t>
  </si>
  <si>
    <t>Slightly below average</t>
  </si>
  <si>
    <t>Average</t>
  </si>
  <si>
    <t>Slightly above average</t>
  </si>
  <si>
    <t>Considerably above averaby</t>
  </si>
  <si>
    <t>Extremely high (in the top 5%)</t>
  </si>
  <si>
    <t>Decision to Apply to College</t>
  </si>
  <si>
    <t>Few days before</t>
  </si>
  <si>
    <t>Few weeks before</t>
  </si>
  <si>
    <t>Many months before</t>
  </si>
  <si>
    <t>Get help with exam skills</t>
  </si>
  <si>
    <t>Get help with study habits</t>
  </si>
  <si>
    <t>Get help with writing skills</t>
  </si>
  <si>
    <t>Get help with basic math skills</t>
  </si>
  <si>
    <t>Get tutoring in selected areas</t>
  </si>
  <si>
    <t>Get help with reading skills</t>
  </si>
  <si>
    <t>Discuss attitude toward school with counselor</t>
  </si>
  <si>
    <t>Discuss an unwanted habit with counselor</t>
  </si>
  <si>
    <t>Discuss personal relationships and social life with counselor</t>
  </si>
  <si>
    <t>Discuss family problems with counselor</t>
  </si>
  <si>
    <t>Discuss unhappy feelings with counselor</t>
  </si>
  <si>
    <t>Discuss job market for college graduates</t>
  </si>
  <si>
    <t>Get help in obtaining a scholarship</t>
  </si>
  <si>
    <t>Get help in finding a summer job</t>
  </si>
  <si>
    <t>Get help in meeting new friends</t>
  </si>
  <si>
    <t>Get information about student activities</t>
  </si>
  <si>
    <t>Get information about clubs and social organizations</t>
  </si>
  <si>
    <t>Get help in selecting an academic program</t>
  </si>
  <si>
    <t>Get help in finding a part-time job</t>
  </si>
  <si>
    <t>Get help in obtaining a loan</t>
  </si>
  <si>
    <t>2012-13</t>
  </si>
  <si>
    <t>2011-12</t>
  </si>
  <si>
    <t>2010-11</t>
  </si>
  <si>
    <t>2009-10</t>
  </si>
  <si>
    <t>2013-14</t>
  </si>
  <si>
    <t>Math and Science Confidence</t>
  </si>
  <si>
    <t>Trend line</t>
  </si>
  <si>
    <t>Return to Demographics Listing</t>
  </si>
  <si>
    <t>CSI Form B</t>
  </si>
  <si>
    <t>Verbal and Writing Confidence</t>
  </si>
  <si>
    <t>Discuss emotional tensions with counselor</t>
  </si>
  <si>
    <t>2014-15</t>
  </si>
  <si>
    <t>Lowest 20%</t>
  </si>
  <si>
    <t>2015-16</t>
  </si>
  <si>
    <t>Recent administrations:</t>
  </si>
  <si>
    <t>2016-15</t>
  </si>
  <si>
    <t>2016-17</t>
  </si>
  <si>
    <t>2017-18</t>
  </si>
  <si>
    <t>2018-19</t>
  </si>
  <si>
    <t>Number of Females</t>
  </si>
  <si>
    <t>Number of Males</t>
  </si>
  <si>
    <t>Dropout Proneness/Overall Risk Index</t>
  </si>
  <si>
    <t>Commitment to College</t>
  </si>
  <si>
    <t>Interation with Previous Teachers</t>
  </si>
  <si>
    <t>Social Engagement</t>
  </si>
  <si>
    <t>Family Support</t>
  </si>
  <si>
    <t>Capacity for Tolerance</t>
  </si>
  <si>
    <t>Career Plans</t>
  </si>
  <si>
    <t>Financial Security</t>
  </si>
  <si>
    <t>High Desire to Transfer</t>
  </si>
  <si>
    <t>80th percentile or abolve</t>
  </si>
  <si>
    <t>Type</t>
  </si>
  <si>
    <t>Discuss the qualifications for careers</t>
  </si>
  <si>
    <t>Get help in selecting a career</t>
  </si>
  <si>
    <t>Discuss advantages/disadvantages of careers</t>
  </si>
  <si>
    <t>Get advice from an experienced student</t>
  </si>
  <si>
    <t>Score</t>
  </si>
  <si>
    <t>Rank</t>
  </si>
  <si>
    <t>2015-14</t>
  </si>
  <si>
    <t>2014-13</t>
  </si>
  <si>
    <t>2013-12</t>
  </si>
  <si>
    <t>2012-11</t>
  </si>
  <si>
    <t>2011-10</t>
  </si>
  <si>
    <t>2010-09</t>
  </si>
  <si>
    <t>Reading Interest</t>
  </si>
  <si>
    <t>2019-20</t>
  </si>
  <si>
    <t>Parent 1's / Guardian's Highest Level of Education</t>
  </si>
  <si>
    <t>Parent 2's/ Guardian's Highest Level of Education</t>
  </si>
  <si>
    <t>Number of Genderqueer; neither exclusively male nor female</t>
  </si>
  <si>
    <t>Number of Transgender</t>
  </si>
  <si>
    <t>Number of Choose not to disclose</t>
  </si>
  <si>
    <t>Number of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</si>
</sst>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/>
    <xf numFmtId="49" fontId="0" fillId="0" borderId="0" xfId="0" applyNumberFormat="1"/>
    <xf numFmtId="0" fontId="2" fillId="0" borderId="0" xfId="0" applyFont="1" applyFill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3" fillId="0" borderId="0" xfId="1"/>
    <xf numFmtId="0" fontId="3" fillId="0" borderId="0" xfId="1" applyFill="1" applyBorder="1" applyAlignment="1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164" fontId="1" fillId="0" borderId="5" xfId="0" applyNumberFormat="1" applyFont="1" applyBorder="1" applyAlignment="1">
      <alignment horizontal="center"/>
    </xf>
    <xf numFmtId="164" fontId="0" fillId="0" borderId="5" xfId="0" applyNumberFormat="1" applyBorder="1"/>
    <xf numFmtId="164" fontId="1" fillId="0" borderId="4" xfId="0" applyNumberFormat="1" applyFont="1" applyBorder="1" applyAlignment="1">
      <alignment horizontal="center"/>
    </xf>
    <xf numFmtId="164" fontId="0" fillId="0" borderId="4" xfId="0" applyNumberFormat="1" applyBorder="1"/>
    <xf numFmtId="0" fontId="1" fillId="0" borderId="6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'Plans to work'!$A$2</c:f>
              <c:strCache>
                <c:ptCount val="1"/>
                <c:pt idx="0">
                  <c:v>0 (I have not plans to work)</c:v>
                </c:pt>
              </c:strCache>
            </c:strRef>
          </c:tx>
          <c:invertIfNegative val="0"/>
          <c:cat>
            <c:strRef>
              <c:f>'Plans to work'!$B$1:$L$1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'Plans to work'!$B$2:$L$2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0-4B7E-99E4-73E0387B9C32}"/>
            </c:ext>
          </c:extLst>
        </c:ser>
        <c:ser>
          <c:idx val="1"/>
          <c:order val="1"/>
          <c:tx>
            <c:strRef>
              <c:f>'Plans to work'!$A$3</c:f>
              <c:strCache>
                <c:ptCount val="1"/>
                <c:pt idx="0">
                  <c:v>1 to 10 hours per week</c:v>
                </c:pt>
              </c:strCache>
            </c:strRef>
          </c:tx>
          <c:invertIfNegative val="0"/>
          <c:cat>
            <c:strRef>
              <c:f>'Plans to work'!$B$1:$L$1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'Plans to work'!$B$3:$L$3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0-4B7E-99E4-73E0387B9C32}"/>
            </c:ext>
          </c:extLst>
        </c:ser>
        <c:ser>
          <c:idx val="2"/>
          <c:order val="2"/>
          <c:tx>
            <c:strRef>
              <c:f>'Plans to work'!$A$4</c:f>
              <c:strCache>
                <c:ptCount val="1"/>
                <c:pt idx="0">
                  <c:v>11 to 20 hours per week</c:v>
                </c:pt>
              </c:strCache>
            </c:strRef>
          </c:tx>
          <c:invertIfNegative val="0"/>
          <c:cat>
            <c:strRef>
              <c:f>'Plans to work'!$B$1:$L$1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'Plans to work'!$B$4:$L$4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0-4B7E-99E4-73E0387B9C32}"/>
            </c:ext>
          </c:extLst>
        </c:ser>
        <c:ser>
          <c:idx val="3"/>
          <c:order val="3"/>
          <c:tx>
            <c:strRef>
              <c:f>'Plans to work'!$A$5</c:f>
              <c:strCache>
                <c:ptCount val="1"/>
                <c:pt idx="0">
                  <c:v>21 to 30 hours per week</c:v>
                </c:pt>
              </c:strCache>
            </c:strRef>
          </c:tx>
          <c:invertIfNegative val="0"/>
          <c:cat>
            <c:strRef>
              <c:f>'Plans to work'!$B$1:$L$1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'Plans to work'!$B$5:$L$5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0-4B7E-99E4-73E0387B9C32}"/>
            </c:ext>
          </c:extLst>
        </c:ser>
        <c:ser>
          <c:idx val="4"/>
          <c:order val="4"/>
          <c:tx>
            <c:strRef>
              <c:f>'Plans to work'!$A$6</c:f>
              <c:strCache>
                <c:ptCount val="1"/>
                <c:pt idx="0">
                  <c:v>31 to 40 hours per week</c:v>
                </c:pt>
              </c:strCache>
            </c:strRef>
          </c:tx>
          <c:invertIfNegative val="0"/>
          <c:cat>
            <c:strRef>
              <c:f>'Plans to work'!$B$1:$L$1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'Plans to work'!$B$6:$L$6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0-4B7E-99E4-73E0387B9C32}"/>
            </c:ext>
          </c:extLst>
        </c:ser>
        <c:ser>
          <c:idx val="5"/>
          <c:order val="5"/>
          <c:tx>
            <c:strRef>
              <c:f>'Plans to work'!$A$7</c:f>
              <c:strCache>
                <c:ptCount val="1"/>
                <c:pt idx="0">
                  <c:v>over 40 hours per week</c:v>
                </c:pt>
              </c:strCache>
            </c:strRef>
          </c:tx>
          <c:invertIfNegative val="0"/>
          <c:cat>
            <c:strRef>
              <c:f>'Plans to work'!$B$1:$L$1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'Plans to work'!$B$7:$L$7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0-4B7E-99E4-73E0387B9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81632"/>
        <c:axId val="-1218881088"/>
      </c:barChart>
      <c:catAx>
        <c:axId val="-121888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81088"/>
        <c:crosses val="autoZero"/>
        <c:auto val="1"/>
        <c:lblAlgn val="ctr"/>
        <c:lblOffset val="100"/>
        <c:noMultiLvlLbl val="0"/>
      </c:catAx>
      <c:valAx>
        <c:axId val="-121888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8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'HS GPA'!$A$2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5-4C67-9AF5-B154F5E5E021}"/>
            </c:ext>
          </c:extLst>
        </c:ser>
        <c:ser>
          <c:idx val="1"/>
          <c:order val="1"/>
          <c:tx>
            <c:strRef>
              <c:f>'HS GPA'!$A$3</c:f>
              <c:strCache>
                <c:ptCount val="1"/>
                <c:pt idx="0">
                  <c:v>B+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5-4C67-9AF5-B154F5E5E021}"/>
            </c:ext>
          </c:extLst>
        </c:ser>
        <c:ser>
          <c:idx val="2"/>
          <c:order val="2"/>
          <c:tx>
            <c:strRef>
              <c:f>'HS GPA'!$A$4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5-4C67-9AF5-B154F5E5E021}"/>
            </c:ext>
          </c:extLst>
        </c:ser>
        <c:ser>
          <c:idx val="3"/>
          <c:order val="3"/>
          <c:tx>
            <c:strRef>
              <c:f>'HS GPA'!$A$5</c:f>
              <c:strCache>
                <c:ptCount val="1"/>
                <c:pt idx="0">
                  <c:v>C+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5-4C67-9AF5-B154F5E5E021}"/>
            </c:ext>
          </c:extLst>
        </c:ser>
        <c:ser>
          <c:idx val="4"/>
          <c:order val="4"/>
          <c:tx>
            <c:strRef>
              <c:f>'HS GPA'!$A$6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A5-4C67-9AF5-B154F5E5E021}"/>
            </c:ext>
          </c:extLst>
        </c:ser>
        <c:ser>
          <c:idx val="5"/>
          <c:order val="5"/>
          <c:tx>
            <c:strRef>
              <c:f>'HS GPA'!$A$7</c:f>
              <c:strCache>
                <c:ptCount val="1"/>
                <c:pt idx="0">
                  <c:v>D+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A5-4C67-9AF5-B154F5E5E021}"/>
            </c:ext>
          </c:extLst>
        </c:ser>
        <c:ser>
          <c:idx val="6"/>
          <c:order val="6"/>
          <c:tx>
            <c:strRef>
              <c:f>'HS GPA'!$A$8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cat>
            <c:strRef>
              <c:f>'HS GPA'!$B$1:$L$1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'HS GPA'!$B$8:$L$8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A5-4C67-9AF5-B154F5E5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90336"/>
        <c:axId val="-1218883808"/>
      </c:barChart>
      <c:catAx>
        <c:axId val="-121889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83808"/>
        <c:crosses val="autoZero"/>
        <c:auto val="1"/>
        <c:lblAlgn val="ctr"/>
        <c:lblOffset val="100"/>
        <c:noMultiLvlLbl val="0"/>
      </c:catAx>
      <c:valAx>
        <c:axId val="-121888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9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'Academic Knowledge'!$A$2</c:f>
              <c:strCache>
                <c:ptCount val="1"/>
                <c:pt idx="0">
                  <c:v>Highest 20%</c:v>
                </c:pt>
              </c:strCache>
            </c:strRef>
          </c:tx>
          <c:invertIfNegative val="0"/>
          <c:cat>
            <c:strRef>
              <c:f>'Academic Knowledge'!$B$1:$L$1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'Academic Knowledge'!$B$2:$L$2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4-4BB4-BB1F-CE1AD2E34812}"/>
            </c:ext>
          </c:extLst>
        </c:ser>
        <c:ser>
          <c:idx val="1"/>
          <c:order val="1"/>
          <c:tx>
            <c:strRef>
              <c:f>'Academic Knowledge'!$A$3</c:f>
              <c:strCache>
                <c:ptCount val="1"/>
                <c:pt idx="0">
                  <c:v>Next Highest 20%</c:v>
                </c:pt>
              </c:strCache>
            </c:strRef>
          </c:tx>
          <c:invertIfNegative val="0"/>
          <c:cat>
            <c:strRef>
              <c:f>'Academic Knowledge'!$B$1:$L$1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'Academic Knowledge'!$B$3:$L$3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4-4BB4-BB1F-CE1AD2E34812}"/>
            </c:ext>
          </c:extLst>
        </c:ser>
        <c:ser>
          <c:idx val="2"/>
          <c:order val="2"/>
          <c:tx>
            <c:strRef>
              <c:f>'Academic Knowledge'!$A$4</c:f>
              <c:strCache>
                <c:ptCount val="1"/>
                <c:pt idx="0">
                  <c:v>Middle 20%</c:v>
                </c:pt>
              </c:strCache>
            </c:strRef>
          </c:tx>
          <c:invertIfNegative val="0"/>
          <c:cat>
            <c:strRef>
              <c:f>'Academic Knowledge'!$B$1:$L$1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'Academic Knowledge'!$B$4:$L$4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4-4BB4-BB1F-CE1AD2E34812}"/>
            </c:ext>
          </c:extLst>
        </c:ser>
        <c:ser>
          <c:idx val="3"/>
          <c:order val="3"/>
          <c:tx>
            <c:strRef>
              <c:f>'Academic Knowledge'!$A$5</c:f>
              <c:strCache>
                <c:ptCount val="1"/>
                <c:pt idx="0">
                  <c:v>Next Lowest 20%</c:v>
                </c:pt>
              </c:strCache>
            </c:strRef>
          </c:tx>
          <c:invertIfNegative val="0"/>
          <c:cat>
            <c:strRef>
              <c:f>'Academic Knowledge'!$B$1:$L$1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'Academic Knowledge'!$B$5:$L$5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4-4BB4-BB1F-CE1AD2E34812}"/>
            </c:ext>
          </c:extLst>
        </c:ser>
        <c:ser>
          <c:idx val="4"/>
          <c:order val="4"/>
          <c:tx>
            <c:strRef>
              <c:f>'Academic Knowledge'!$A$6</c:f>
              <c:strCache>
                <c:ptCount val="1"/>
                <c:pt idx="0">
                  <c:v>Lowestt 20%</c:v>
                </c:pt>
              </c:strCache>
            </c:strRef>
          </c:tx>
          <c:invertIfNegative val="0"/>
          <c:cat>
            <c:strRef>
              <c:f>'Academic Knowledge'!$B$1:$L$1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'Academic Knowledge'!$B$6:$L$6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4-4BB4-BB1F-CE1AD2E3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89248"/>
        <c:axId val="-1218878368"/>
      </c:barChart>
      <c:catAx>
        <c:axId val="-121888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78368"/>
        <c:crosses val="autoZero"/>
        <c:auto val="1"/>
        <c:lblAlgn val="ctr"/>
        <c:lblOffset val="100"/>
        <c:noMultiLvlLbl val="0"/>
      </c:catAx>
      <c:valAx>
        <c:axId val="-121887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8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RacialEthnic!$A$2</c:f>
              <c:strCache>
                <c:ptCount val="1"/>
                <c:pt idx="0">
                  <c:v>Black / African-American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814-A0FC-D3AD59457E3A}"/>
            </c:ext>
          </c:extLst>
        </c:ser>
        <c:ser>
          <c:idx val="1"/>
          <c:order val="1"/>
          <c:tx>
            <c:strRef>
              <c:f>RacialEthnic!$A$3</c:f>
              <c:strCache>
                <c:ptCount val="1"/>
                <c:pt idx="0">
                  <c:v>American Indian or Alaskan Native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7-4814-A0FC-D3AD59457E3A}"/>
            </c:ext>
          </c:extLst>
        </c:ser>
        <c:ser>
          <c:idx val="2"/>
          <c:order val="2"/>
          <c:tx>
            <c:strRef>
              <c:f>RacialEthnic!$A$4</c:f>
              <c:strCache>
                <c:ptCount val="1"/>
                <c:pt idx="0">
                  <c:v>Asian or Paciffic Islander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7-4814-A0FC-D3AD59457E3A}"/>
            </c:ext>
          </c:extLst>
        </c:ser>
        <c:ser>
          <c:idx val="3"/>
          <c:order val="3"/>
          <c:tx>
            <c:strRef>
              <c:f>RacialEthnic!$A$5</c:f>
              <c:strCache>
                <c:ptCount val="1"/>
                <c:pt idx="0">
                  <c:v>White/ Caucasian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7-4814-A0FC-D3AD59457E3A}"/>
            </c:ext>
          </c:extLst>
        </c:ser>
        <c:ser>
          <c:idx val="4"/>
          <c:order val="4"/>
          <c:tx>
            <c:strRef>
              <c:f>RacialEthnic!$A$6</c:f>
              <c:strCache>
                <c:ptCount val="1"/>
                <c:pt idx="0">
                  <c:v>Hispanic or Latino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7-4814-A0FC-D3AD59457E3A}"/>
            </c:ext>
          </c:extLst>
        </c:ser>
        <c:ser>
          <c:idx val="5"/>
          <c:order val="5"/>
          <c:tx>
            <c:strRef>
              <c:f>RacialEthnic!$A$7</c:f>
              <c:strCache>
                <c:ptCount val="1"/>
                <c:pt idx="0">
                  <c:v>Multiethnic or other ethnic origin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57-4814-A0FC-D3AD59457E3A}"/>
            </c:ext>
          </c:extLst>
        </c:ser>
        <c:ser>
          <c:idx val="6"/>
          <c:order val="6"/>
          <c:tx>
            <c:strRef>
              <c:f>RacialEthnic!$A$8</c:f>
              <c:strCache>
                <c:ptCount val="1"/>
                <c:pt idx="0">
                  <c:v>Prefer not to respond</c:v>
                </c:pt>
              </c:strCache>
            </c:strRef>
          </c:tx>
          <c:invertIfNegative val="0"/>
          <c:cat>
            <c:strRef>
              <c:f>RacialEthnic!$B$1:$L$1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RacialEthnic!$B$8:$L$8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57-4814-A0FC-D3AD5945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89792"/>
        <c:axId val="-1218888704"/>
      </c:barChart>
      <c:catAx>
        <c:axId val="-121888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88704"/>
        <c:crosses val="autoZero"/>
        <c:auto val="1"/>
        <c:lblAlgn val="ctr"/>
        <c:lblOffset val="100"/>
        <c:noMultiLvlLbl val="0"/>
      </c:catAx>
      <c:valAx>
        <c:axId val="-121888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8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Parent1Ed!$A$2</c:f>
              <c:strCache>
                <c:ptCount val="1"/>
                <c:pt idx="0">
                  <c:v>8 years or less of elementary school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A-4F6E-A0D4-841DBF9F5749}"/>
            </c:ext>
          </c:extLst>
        </c:ser>
        <c:ser>
          <c:idx val="1"/>
          <c:order val="1"/>
          <c:tx>
            <c:strRef>
              <c:f>Parent1Ed!$A$3</c:f>
              <c:strCache>
                <c:ptCount val="1"/>
                <c:pt idx="0">
                  <c:v>Some high school but no diploma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A-4F6E-A0D4-841DBF9F5749}"/>
            </c:ext>
          </c:extLst>
        </c:ser>
        <c:ser>
          <c:idx val="2"/>
          <c:order val="2"/>
          <c:tx>
            <c:strRef>
              <c:f>Parent1Ed!$A$4</c:f>
              <c:strCache>
                <c:ptCount val="1"/>
                <c:pt idx="0">
                  <c:v>A high school diploma or equivalent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6A-4F6E-A0D4-841DBF9F5749}"/>
            </c:ext>
          </c:extLst>
        </c:ser>
        <c:ser>
          <c:idx val="3"/>
          <c:order val="3"/>
          <c:tx>
            <c:strRef>
              <c:f>Parent1Ed!$A$5</c:f>
              <c:strCache>
                <c:ptCount val="1"/>
                <c:pt idx="0">
                  <c:v>1 to 3 years of college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6A-4F6E-A0D4-841DBF9F5749}"/>
            </c:ext>
          </c:extLst>
        </c:ser>
        <c:ser>
          <c:idx val="4"/>
          <c:order val="4"/>
          <c:tx>
            <c:strRef>
              <c:f>Parent1Ed!$A$6</c:f>
              <c:strCache>
                <c:ptCount val="1"/>
                <c:pt idx="0">
                  <c:v> A 4-year undergraduate college degree (bachelor's degree)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6A-4F6E-A0D4-841DBF9F5749}"/>
            </c:ext>
          </c:extLst>
        </c:ser>
        <c:ser>
          <c:idx val="5"/>
          <c:order val="5"/>
          <c:tx>
            <c:strRef>
              <c:f>Parent1Ed!$A$7</c:f>
              <c:strCache>
                <c:ptCount val="1"/>
                <c:pt idx="0">
                  <c:v>Master's degree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6A-4F6E-A0D4-841DBF9F5749}"/>
            </c:ext>
          </c:extLst>
        </c:ser>
        <c:ser>
          <c:idx val="6"/>
          <c:order val="6"/>
          <c:tx>
            <c:strRef>
              <c:f>Parent1Ed!$A$8</c:f>
              <c:strCache>
                <c:ptCount val="1"/>
                <c:pt idx="0">
                  <c:v>Professional degree</c:v>
                </c:pt>
              </c:strCache>
            </c:strRef>
          </c:tx>
          <c:invertIfNegative val="0"/>
          <c:cat>
            <c:strRef>
              <c:f>Parent1Ed!$B$1:$L$1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Parent1Ed!$B$8:$L$8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6A-4F6E-A0D4-841DBF9F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77824"/>
        <c:axId val="-1218877280"/>
      </c:barChart>
      <c:catAx>
        <c:axId val="-121887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77280"/>
        <c:crosses val="autoZero"/>
        <c:auto val="1"/>
        <c:lblAlgn val="ctr"/>
        <c:lblOffset val="100"/>
        <c:noMultiLvlLbl val="0"/>
      </c:catAx>
      <c:valAx>
        <c:axId val="-121887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7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001383755601982"/>
          <c:y val="4.4087139107611549E-2"/>
          <c:w val="0.33297935972289178"/>
          <c:h val="0.9559128608923884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Parent2Ed!$A$2</c:f>
              <c:strCache>
                <c:ptCount val="1"/>
                <c:pt idx="0">
                  <c:v>8 years or less of elementary school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0-470B-B6BA-1235B0B3207B}"/>
            </c:ext>
          </c:extLst>
        </c:ser>
        <c:ser>
          <c:idx val="1"/>
          <c:order val="1"/>
          <c:tx>
            <c:strRef>
              <c:f>Parent2Ed!$A$3</c:f>
              <c:strCache>
                <c:ptCount val="1"/>
                <c:pt idx="0">
                  <c:v>Some high school but no diploma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0-470B-B6BA-1235B0B3207B}"/>
            </c:ext>
          </c:extLst>
        </c:ser>
        <c:ser>
          <c:idx val="2"/>
          <c:order val="2"/>
          <c:tx>
            <c:strRef>
              <c:f>Parent2Ed!$A$4</c:f>
              <c:strCache>
                <c:ptCount val="1"/>
                <c:pt idx="0">
                  <c:v>A high school diploma or equivalent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0-470B-B6BA-1235B0B3207B}"/>
            </c:ext>
          </c:extLst>
        </c:ser>
        <c:ser>
          <c:idx val="3"/>
          <c:order val="3"/>
          <c:tx>
            <c:strRef>
              <c:f>Parent2Ed!$A$5</c:f>
              <c:strCache>
                <c:ptCount val="1"/>
                <c:pt idx="0">
                  <c:v>1 to 3 years of college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0-470B-B6BA-1235B0B3207B}"/>
            </c:ext>
          </c:extLst>
        </c:ser>
        <c:ser>
          <c:idx val="4"/>
          <c:order val="4"/>
          <c:tx>
            <c:strRef>
              <c:f>Parent2Ed!$A$6</c:f>
              <c:strCache>
                <c:ptCount val="1"/>
                <c:pt idx="0">
                  <c:v> A 4-year undergraduate college degree (bachelor's degree)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30-470B-B6BA-1235B0B3207B}"/>
            </c:ext>
          </c:extLst>
        </c:ser>
        <c:ser>
          <c:idx val="5"/>
          <c:order val="5"/>
          <c:tx>
            <c:strRef>
              <c:f>Parent2Ed!$A$7</c:f>
              <c:strCache>
                <c:ptCount val="1"/>
                <c:pt idx="0">
                  <c:v>Master's degree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30-470B-B6BA-1235B0B3207B}"/>
            </c:ext>
          </c:extLst>
        </c:ser>
        <c:ser>
          <c:idx val="6"/>
          <c:order val="6"/>
          <c:tx>
            <c:strRef>
              <c:f>Parent2Ed!$A$8</c:f>
              <c:strCache>
                <c:ptCount val="1"/>
                <c:pt idx="0">
                  <c:v>Professional degree</c:v>
                </c:pt>
              </c:strCache>
            </c:strRef>
          </c:tx>
          <c:invertIfNegative val="0"/>
          <c:cat>
            <c:strRef>
              <c:f>Parent2Ed!$B$1:$L$1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Parent2Ed!$B$8:$L$8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30-470B-B6BA-1235B0B3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75648"/>
        <c:axId val="-1218883264"/>
      </c:barChart>
      <c:catAx>
        <c:axId val="-121887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83264"/>
        <c:crosses val="autoZero"/>
        <c:auto val="1"/>
        <c:lblAlgn val="ctr"/>
        <c:lblOffset val="100"/>
        <c:noMultiLvlLbl val="0"/>
      </c:catAx>
      <c:valAx>
        <c:axId val="-121888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75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001383755601982"/>
          <c:y val="4.4087139107611549E-2"/>
          <c:w val="0.33297935972289178"/>
          <c:h val="0.9559128608923884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HighestDegree!$A$2</c:f>
              <c:strCache>
                <c:ptCount val="1"/>
                <c:pt idx="0">
                  <c:v>none</c:v>
                </c:pt>
              </c:strCache>
            </c:strRef>
          </c:tx>
          <c:invertIfNegative val="0"/>
          <c:cat>
            <c:strRef>
              <c:f>HighestDegree!$B$1:$L$1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HighestDegree!$B$2:$L$2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E-40BC-9BDB-D8331018BD7A}"/>
            </c:ext>
          </c:extLst>
        </c:ser>
        <c:ser>
          <c:idx val="1"/>
          <c:order val="1"/>
          <c:tx>
            <c:strRef>
              <c:f>HighestDegree!$A$3</c:f>
              <c:strCache>
                <c:ptCount val="1"/>
                <c:pt idx="0">
                  <c:v>One-year certificate</c:v>
                </c:pt>
              </c:strCache>
            </c:strRef>
          </c:tx>
          <c:invertIfNegative val="0"/>
          <c:cat>
            <c:strRef>
              <c:f>HighestDegree!$B$1:$L$1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HighestDegree!$B$3:$L$3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E-40BC-9BDB-D8331018BD7A}"/>
            </c:ext>
          </c:extLst>
        </c:ser>
        <c:ser>
          <c:idx val="2"/>
          <c:order val="2"/>
          <c:tx>
            <c:strRef>
              <c:f>HighestDegree!$A$4</c:f>
              <c:strCache>
                <c:ptCount val="1"/>
                <c:pt idx="0">
                  <c:v>Two-year college degree (associate's)</c:v>
                </c:pt>
              </c:strCache>
            </c:strRef>
          </c:tx>
          <c:invertIfNegative val="0"/>
          <c:cat>
            <c:strRef>
              <c:f>HighestDegree!$B$1:$L$1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HighestDegree!$B$4:$L$4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E-40BC-9BDB-D8331018BD7A}"/>
            </c:ext>
          </c:extLst>
        </c:ser>
        <c:ser>
          <c:idx val="3"/>
          <c:order val="3"/>
          <c:tx>
            <c:strRef>
              <c:f>HighestDegree!$A$5</c:f>
              <c:strCache>
                <c:ptCount val="1"/>
                <c:pt idx="0">
                  <c:v>Four-year college degree (bachelor's)</c:v>
                </c:pt>
              </c:strCache>
            </c:strRef>
          </c:tx>
          <c:invertIfNegative val="0"/>
          <c:cat>
            <c:strRef>
              <c:f>HighestDegree!$B$1:$L$1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HighestDegree!$B$5:$L$5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E-40BC-9BDB-D8331018BD7A}"/>
            </c:ext>
          </c:extLst>
        </c:ser>
        <c:ser>
          <c:idx val="4"/>
          <c:order val="4"/>
          <c:tx>
            <c:strRef>
              <c:f>HighestDegree!$A$6</c:f>
              <c:strCache>
                <c:ptCount val="1"/>
                <c:pt idx="0">
                  <c:v>Master's degree</c:v>
                </c:pt>
              </c:strCache>
            </c:strRef>
          </c:tx>
          <c:invertIfNegative val="0"/>
          <c:cat>
            <c:strRef>
              <c:f>HighestDegree!$B$1:$L$1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HighestDegree!$B$6:$L$6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E-40BC-9BDB-D8331018BD7A}"/>
            </c:ext>
          </c:extLst>
        </c:ser>
        <c:ser>
          <c:idx val="5"/>
          <c:order val="5"/>
          <c:tx>
            <c:strRef>
              <c:f>HighestDegree!$A$7</c:f>
              <c:strCache>
                <c:ptCount val="1"/>
                <c:pt idx="0">
                  <c:v>Professional degree</c:v>
                </c:pt>
              </c:strCache>
            </c:strRef>
          </c:tx>
          <c:invertIfNegative val="0"/>
          <c:cat>
            <c:strRef>
              <c:f>HighestDegree!$B$1:$L$1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HighestDegree!$B$7:$L$7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BE-40BC-9BDB-D8331018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80544"/>
        <c:axId val="-1218876192"/>
      </c:barChart>
      <c:catAx>
        <c:axId val="-121888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76192"/>
        <c:crosses val="autoZero"/>
        <c:auto val="1"/>
        <c:lblAlgn val="ctr"/>
        <c:lblOffset val="100"/>
        <c:noMultiLvlLbl val="0"/>
      </c:catAx>
      <c:valAx>
        <c:axId val="-121887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80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PercAcadAbility!$A$2</c:f>
              <c:strCache>
                <c:ptCount val="1"/>
                <c:pt idx="0">
                  <c:v>Considerably below average</c:v>
                </c:pt>
              </c:strCache>
            </c:strRef>
          </c:tx>
          <c:invertIfNegative val="0"/>
          <c:cat>
            <c:strRef>
              <c:f>PercAcadAbility!$B$1:$L$1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PercAcadAbility!$B$2:$L$2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DEC-8CD3-CEBDC45E1087}"/>
            </c:ext>
          </c:extLst>
        </c:ser>
        <c:ser>
          <c:idx val="1"/>
          <c:order val="1"/>
          <c:tx>
            <c:strRef>
              <c:f>PercAcadAbility!$A$3</c:f>
              <c:strCache>
                <c:ptCount val="1"/>
                <c:pt idx="0">
                  <c:v>Slightly below average</c:v>
                </c:pt>
              </c:strCache>
            </c:strRef>
          </c:tx>
          <c:invertIfNegative val="0"/>
          <c:cat>
            <c:strRef>
              <c:f>PercAcadAbility!$B$1:$L$1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PercAcadAbility!$B$3:$L$3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DEC-8CD3-CEBDC45E1087}"/>
            </c:ext>
          </c:extLst>
        </c:ser>
        <c:ser>
          <c:idx val="2"/>
          <c:order val="2"/>
          <c:tx>
            <c:strRef>
              <c:f>PercAcadAbility!$A$4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cat>
            <c:strRef>
              <c:f>PercAcadAbility!$B$1:$L$1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PercAcadAbility!$B$4:$L$4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A-4DEC-8CD3-CEBDC45E1087}"/>
            </c:ext>
          </c:extLst>
        </c:ser>
        <c:ser>
          <c:idx val="3"/>
          <c:order val="3"/>
          <c:tx>
            <c:strRef>
              <c:f>PercAcadAbility!$A$5</c:f>
              <c:strCache>
                <c:ptCount val="1"/>
                <c:pt idx="0">
                  <c:v>Slightly above average</c:v>
                </c:pt>
              </c:strCache>
            </c:strRef>
          </c:tx>
          <c:invertIfNegative val="0"/>
          <c:cat>
            <c:strRef>
              <c:f>PercAcadAbility!$B$1:$L$1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PercAcadAbility!$B$5:$L$5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A-4DEC-8CD3-CEBDC45E1087}"/>
            </c:ext>
          </c:extLst>
        </c:ser>
        <c:ser>
          <c:idx val="4"/>
          <c:order val="4"/>
          <c:tx>
            <c:strRef>
              <c:f>PercAcadAbility!$A$6</c:f>
              <c:strCache>
                <c:ptCount val="1"/>
                <c:pt idx="0">
                  <c:v>Considerably above averaby</c:v>
                </c:pt>
              </c:strCache>
            </c:strRef>
          </c:tx>
          <c:invertIfNegative val="0"/>
          <c:cat>
            <c:strRef>
              <c:f>PercAcadAbility!$B$1:$L$1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PercAcadAbility!$B$6:$L$6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A-4DEC-8CD3-CEBDC45E1087}"/>
            </c:ext>
          </c:extLst>
        </c:ser>
        <c:ser>
          <c:idx val="5"/>
          <c:order val="5"/>
          <c:tx>
            <c:strRef>
              <c:f>PercAcadAbility!$A$7</c:f>
              <c:strCache>
                <c:ptCount val="1"/>
                <c:pt idx="0">
                  <c:v>Extremely high (in the top 5%)</c:v>
                </c:pt>
              </c:strCache>
            </c:strRef>
          </c:tx>
          <c:invertIfNegative val="0"/>
          <c:cat>
            <c:strRef>
              <c:f>PercAcadAbility!$B$1:$L$1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PercAcadAbility!$B$7:$L$7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8A-4DEC-8CD3-CEBDC45E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82720"/>
        <c:axId val="-1218875104"/>
      </c:barChart>
      <c:catAx>
        <c:axId val="-121888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875104"/>
        <c:crosses val="autoZero"/>
        <c:auto val="1"/>
        <c:lblAlgn val="ctr"/>
        <c:lblOffset val="100"/>
        <c:noMultiLvlLbl val="0"/>
      </c:catAx>
      <c:valAx>
        <c:axId val="-121887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8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Decision2Apply!$A$2</c:f>
              <c:strCache>
                <c:ptCount val="1"/>
                <c:pt idx="0">
                  <c:v>Few days before</c:v>
                </c:pt>
              </c:strCache>
            </c:strRef>
          </c:tx>
          <c:invertIfNegative val="0"/>
          <c:cat>
            <c:strRef>
              <c:f>Decision2Apply!$B$1:$L$1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Decision2Apply!$B$2:$L$2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B-4ECA-90B7-BCCB3048C8AC}"/>
            </c:ext>
          </c:extLst>
        </c:ser>
        <c:ser>
          <c:idx val="1"/>
          <c:order val="1"/>
          <c:tx>
            <c:strRef>
              <c:f>Decision2Apply!$A$3</c:f>
              <c:strCache>
                <c:ptCount val="1"/>
                <c:pt idx="0">
                  <c:v>Few weeks before</c:v>
                </c:pt>
              </c:strCache>
            </c:strRef>
          </c:tx>
          <c:invertIfNegative val="0"/>
          <c:cat>
            <c:strRef>
              <c:f>Decision2Apply!$B$1:$L$1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Decision2Apply!$B$3:$L$3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B-4ECA-90B7-BCCB3048C8AC}"/>
            </c:ext>
          </c:extLst>
        </c:ser>
        <c:ser>
          <c:idx val="2"/>
          <c:order val="2"/>
          <c:tx>
            <c:strRef>
              <c:f>Decision2Apply!$A$4</c:f>
              <c:strCache>
                <c:ptCount val="1"/>
                <c:pt idx="0">
                  <c:v>Many months before</c:v>
                </c:pt>
              </c:strCache>
            </c:strRef>
          </c:tx>
          <c:invertIfNegative val="0"/>
          <c:cat>
            <c:strRef>
              <c:f>Decision2Apply!$B$1:$L$1</c:f>
              <c:strCache>
                <c:ptCount val="11"/>
                <c:pt idx="0">
                  <c:v>2019-20</c:v>
                </c:pt>
                <c:pt idx="1">
                  <c:v>2018-19</c:v>
                </c:pt>
                <c:pt idx="2">
                  <c:v>2017-18</c:v>
                </c:pt>
                <c:pt idx="3">
                  <c:v>2016-17</c:v>
                </c:pt>
                <c:pt idx="4">
                  <c:v>2015-16</c:v>
                </c:pt>
                <c:pt idx="5">
                  <c:v>2014-15</c:v>
                </c:pt>
                <c:pt idx="6">
                  <c:v>2013-14</c:v>
                </c:pt>
                <c:pt idx="7">
                  <c:v>2012-13</c:v>
                </c:pt>
                <c:pt idx="8">
                  <c:v>2011-12</c:v>
                </c:pt>
                <c:pt idx="9">
                  <c:v>2010-11</c:v>
                </c:pt>
                <c:pt idx="10">
                  <c:v>2009-10</c:v>
                </c:pt>
              </c:strCache>
            </c:strRef>
          </c:cat>
          <c:val>
            <c:numRef>
              <c:f>Decision2Apply!$B$4:$L$4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CB-4ECA-90B7-BCCB3048C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887616"/>
        <c:axId val="-1133686848"/>
      </c:barChart>
      <c:catAx>
        <c:axId val="-12188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33686848"/>
        <c:crosses val="autoZero"/>
        <c:auto val="1"/>
        <c:lblAlgn val="ctr"/>
        <c:lblOffset val="100"/>
        <c:noMultiLvlLbl val="0"/>
      </c:catAx>
      <c:valAx>
        <c:axId val="-113368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8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7</xdr:row>
      <xdr:rowOff>110490</xdr:rowOff>
    </xdr:from>
    <xdr:to>
      <xdr:col>10</xdr:col>
      <xdr:colOff>426720</xdr:colOff>
      <xdr:row>22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91440</xdr:rowOff>
    </xdr:from>
    <xdr:to>
      <xdr:col>11</xdr:col>
      <xdr:colOff>365760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8</xdr:row>
      <xdr:rowOff>13335</xdr:rowOff>
    </xdr:from>
    <xdr:to>
      <xdr:col>8</xdr:col>
      <xdr:colOff>415290</xdr:colOff>
      <xdr:row>23</xdr:row>
      <xdr:rowOff>13335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10</xdr:row>
      <xdr:rowOff>80010</xdr:rowOff>
    </xdr:from>
    <xdr:to>
      <xdr:col>8</xdr:col>
      <xdr:colOff>163830</xdr:colOff>
      <xdr:row>25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</xdr:colOff>
      <xdr:row>11</xdr:row>
      <xdr:rowOff>30480</xdr:rowOff>
    </xdr:from>
    <xdr:to>
      <xdr:col>5</xdr:col>
      <xdr:colOff>573405</xdr:colOff>
      <xdr:row>26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9</xdr:row>
      <xdr:rowOff>93345</xdr:rowOff>
    </xdr:from>
    <xdr:to>
      <xdr:col>6</xdr:col>
      <xdr:colOff>30480</xdr:colOff>
      <xdr:row>24</xdr:row>
      <xdr:rowOff>93345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184785</xdr:rowOff>
    </xdr:from>
    <xdr:to>
      <xdr:col>7</xdr:col>
      <xdr:colOff>586740</xdr:colOff>
      <xdr:row>23</xdr:row>
      <xdr:rowOff>184785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110490</xdr:rowOff>
    </xdr:from>
    <xdr:to>
      <xdr:col>8</xdr:col>
      <xdr:colOff>381000</xdr:colOff>
      <xdr:row>25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6</xdr:row>
      <xdr:rowOff>78105</xdr:rowOff>
    </xdr:from>
    <xdr:to>
      <xdr:col>8</xdr:col>
      <xdr:colOff>514350</xdr:colOff>
      <xdr:row>21</xdr:row>
      <xdr:rowOff>78105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workbookViewId="0">
      <selection activeCell="I18" sqref="I18"/>
    </sheetView>
  </sheetViews>
  <sheetFormatPr defaultRowHeight="15" x14ac:dyDescent="0.25"/>
  <cols>
    <col min="1" max="1" width="35.5703125" bestFit="1" customWidth="1"/>
    <col min="2" max="12" width="10.42578125" style="23" customWidth="1"/>
    <col min="13" max="13" width="18.140625" customWidth="1"/>
  </cols>
  <sheetData>
    <row r="1" spans="1:13" s="5" customFormat="1" x14ac:dyDescent="0.25">
      <c r="A1" s="5" t="s">
        <v>99</v>
      </c>
      <c r="B1" s="22" t="s">
        <v>136</v>
      </c>
      <c r="C1" s="22" t="s">
        <v>109</v>
      </c>
      <c r="D1" s="22" t="s">
        <v>108</v>
      </c>
      <c r="E1" s="22" t="s">
        <v>107</v>
      </c>
      <c r="F1" s="22" t="s">
        <v>104</v>
      </c>
      <c r="G1" s="22" t="s">
        <v>102</v>
      </c>
      <c r="H1" s="22" t="s">
        <v>95</v>
      </c>
      <c r="I1" s="22" t="s">
        <v>91</v>
      </c>
      <c r="J1" s="22" t="s">
        <v>92</v>
      </c>
      <c r="K1" s="22" t="s">
        <v>93</v>
      </c>
      <c r="L1" s="22" t="s">
        <v>94</v>
      </c>
      <c r="M1" s="5" t="s">
        <v>97</v>
      </c>
    </row>
    <row r="2" spans="1:13" x14ac:dyDescent="0.25">
      <c r="A2" s="1" t="s">
        <v>1</v>
      </c>
    </row>
    <row r="3" spans="1:13" x14ac:dyDescent="0.25">
      <c r="A3" t="s">
        <v>0</v>
      </c>
    </row>
    <row r="4" spans="1:13" x14ac:dyDescent="0.25">
      <c r="A4" t="s">
        <v>110</v>
      </c>
    </row>
    <row r="5" spans="1:13" x14ac:dyDescent="0.25">
      <c r="A5" t="s">
        <v>111</v>
      </c>
    </row>
    <row r="6" spans="1:13" s="2" customFormat="1" x14ac:dyDescent="0.25">
      <c r="A6" s="2" t="s">
        <v>139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x14ac:dyDescent="0.25">
      <c r="A7" s="2" t="s">
        <v>140</v>
      </c>
      <c r="M7" s="2"/>
    </row>
    <row r="8" spans="1:13" s="2" customFormat="1" x14ac:dyDescent="0.25">
      <c r="A8" s="2" t="s">
        <v>141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3" x14ac:dyDescent="0.25">
      <c r="A9" s="2" t="s">
        <v>142</v>
      </c>
      <c r="M9" s="2"/>
    </row>
    <row r="10" spans="1:13" x14ac:dyDescent="0.25">
      <c r="A10" s="2"/>
    </row>
    <row r="11" spans="1:13" x14ac:dyDescent="0.25">
      <c r="A11" s="1" t="s">
        <v>2</v>
      </c>
      <c r="M11" s="2"/>
    </row>
    <row r="12" spans="1:13" x14ac:dyDescent="0.25">
      <c r="A12" t="s">
        <v>112</v>
      </c>
      <c r="M12" s="2"/>
    </row>
    <row r="13" spans="1:13" x14ac:dyDescent="0.25">
      <c r="A13" t="s">
        <v>3</v>
      </c>
      <c r="M13" s="2"/>
    </row>
    <row r="14" spans="1:13" x14ac:dyDescent="0.25">
      <c r="A14" t="s">
        <v>4</v>
      </c>
    </row>
    <row r="15" spans="1:13" x14ac:dyDescent="0.25">
      <c r="A15" t="s">
        <v>5</v>
      </c>
    </row>
    <row r="16" spans="1:13" x14ac:dyDescent="0.25">
      <c r="M16" s="2"/>
    </row>
    <row r="17" spans="1:13" x14ac:dyDescent="0.25">
      <c r="A17" s="1" t="s">
        <v>6</v>
      </c>
      <c r="M17" s="2"/>
    </row>
    <row r="18" spans="1:13" x14ac:dyDescent="0.25">
      <c r="A18" t="s">
        <v>7</v>
      </c>
      <c r="M18" s="2"/>
    </row>
    <row r="19" spans="1:13" x14ac:dyDescent="0.25">
      <c r="A19" t="s">
        <v>135</v>
      </c>
      <c r="M19" s="2"/>
    </row>
    <row r="20" spans="1:13" x14ac:dyDescent="0.25">
      <c r="A20" t="s">
        <v>100</v>
      </c>
      <c r="M20" s="2"/>
    </row>
    <row r="21" spans="1:13" x14ac:dyDescent="0.25">
      <c r="A21" t="s">
        <v>96</v>
      </c>
      <c r="M21" s="2"/>
    </row>
    <row r="22" spans="1:13" x14ac:dyDescent="0.25">
      <c r="A22" t="s">
        <v>113</v>
      </c>
    </row>
    <row r="23" spans="1:13" x14ac:dyDescent="0.25">
      <c r="A23" t="s">
        <v>114</v>
      </c>
    </row>
    <row r="24" spans="1:13" x14ac:dyDescent="0.25">
      <c r="M24" s="2"/>
    </row>
    <row r="25" spans="1:13" x14ac:dyDescent="0.25">
      <c r="A25" s="1" t="s">
        <v>8</v>
      </c>
      <c r="M25" s="2"/>
    </row>
    <row r="26" spans="1:13" x14ac:dyDescent="0.25">
      <c r="A26" t="s">
        <v>115</v>
      </c>
      <c r="M26" s="2"/>
    </row>
    <row r="27" spans="1:13" x14ac:dyDescent="0.25">
      <c r="A27" t="s">
        <v>116</v>
      </c>
      <c r="M27" s="2"/>
    </row>
    <row r="28" spans="1:13" x14ac:dyDescent="0.25">
      <c r="A28" t="s">
        <v>117</v>
      </c>
      <c r="M28" s="2"/>
    </row>
    <row r="29" spans="1:13" x14ac:dyDescent="0.25">
      <c r="A29" t="s">
        <v>118</v>
      </c>
    </row>
    <row r="30" spans="1:13" x14ac:dyDescent="0.25">
      <c r="A30" t="s">
        <v>119</v>
      </c>
    </row>
    <row r="31" spans="1:13" x14ac:dyDescent="0.25">
      <c r="M31" s="2"/>
    </row>
    <row r="32" spans="1:13" x14ac:dyDescent="0.25">
      <c r="A32" s="1" t="s">
        <v>9</v>
      </c>
      <c r="M32" s="2"/>
    </row>
    <row r="33" spans="1:13" x14ac:dyDescent="0.25">
      <c r="A33" t="s">
        <v>10</v>
      </c>
      <c r="M33" s="2"/>
    </row>
    <row r="34" spans="1:13" x14ac:dyDescent="0.25">
      <c r="A34" t="s">
        <v>11</v>
      </c>
      <c r="M34" s="2"/>
    </row>
    <row r="35" spans="1:13" x14ac:dyDescent="0.25">
      <c r="A35" t="s">
        <v>12</v>
      </c>
      <c r="M35" s="2"/>
    </row>
    <row r="36" spans="1:13" x14ac:dyDescent="0.25">
      <c r="A36" t="s">
        <v>13</v>
      </c>
    </row>
    <row r="37" spans="1:13" x14ac:dyDescent="0.25">
      <c r="A37" t="s">
        <v>14</v>
      </c>
    </row>
    <row r="39" spans="1:13" x14ac:dyDescent="0.25">
      <c r="A39" s="5" t="s">
        <v>15</v>
      </c>
    </row>
    <row r="40" spans="1:13" x14ac:dyDescent="0.25">
      <c r="A40" t="s">
        <v>16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'Motivation scales'!E11:L11</xm:f>
              <xm:sqref>M11</xm:sqref>
            </x14:sparkline>
          </x14:sparklines>
        </x14:sparklineGroup>
        <x14:sparklineGroup displayEmptyCellsAs="gap" xr2:uid="{00000000-0003-0000-00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'Motivation scales'!E31:L31</xm:f>
              <xm:sqref>M31</xm:sqref>
            </x14:sparkline>
            <x14:sparkline>
              <xm:f>'Motivation scales'!E32:L32</xm:f>
              <xm:sqref>M32</xm:sqref>
            </x14:sparkline>
            <x14:sparkline>
              <xm:f>'Motivation scales'!E33:L33</xm:f>
              <xm:sqref>M33</xm:sqref>
            </x14:sparkline>
            <x14:sparkline>
              <xm:f>'Motivation scales'!E34:L34</xm:f>
              <xm:sqref>M34</xm:sqref>
            </x14:sparkline>
            <x14:sparkline>
              <xm:f>'Motivation scales'!E35:L35</xm:f>
              <xm:sqref>M35</xm:sqref>
            </x14:sparkline>
          </x14:sparklines>
        </x14:sparklineGroup>
        <x14:sparklineGroup displayEmptyCellsAs="gap" xr2:uid="{00000000-0003-0000-00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'Motivation scales'!E24:L24</xm:f>
              <xm:sqref>M24</xm:sqref>
            </x14:sparkline>
            <x14:sparkline>
              <xm:f>'Motivation scales'!E25:L25</xm:f>
              <xm:sqref>M25</xm:sqref>
            </x14:sparkline>
            <x14:sparkline>
              <xm:f>'Motivation scales'!E26:L26</xm:f>
              <xm:sqref>M26</xm:sqref>
            </x14:sparkline>
            <x14:sparkline>
              <xm:f>'Motivation scales'!E27:L27</xm:f>
              <xm:sqref>M27</xm:sqref>
            </x14:sparkline>
            <x14:sparkline>
              <xm:f>'Motivation scales'!E28:L28</xm:f>
              <xm:sqref>M28</xm:sqref>
            </x14:sparkline>
          </x14:sparklines>
        </x14:sparklineGroup>
        <x14:sparklineGroup displayEmptyCellsAs="gap" xr2:uid="{00000000-0003-0000-00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'Motivation scales'!E16:L16</xm:f>
              <xm:sqref>M16</xm:sqref>
            </x14:sparkline>
            <x14:sparkline>
              <xm:f>'Motivation scales'!E17:L17</xm:f>
              <xm:sqref>M17</xm:sqref>
            </x14:sparkline>
            <x14:sparkline>
              <xm:f>'Motivation scales'!E18:L18</xm:f>
              <xm:sqref>M18</xm:sqref>
            </x14:sparkline>
            <x14:sparkline>
              <xm:f>'Motivation scales'!E19:L19</xm:f>
              <xm:sqref>M19</xm:sqref>
            </x14:sparkline>
            <x14:sparkline>
              <xm:f>'Motivation scales'!E20:L20</xm:f>
              <xm:sqref>M20</xm:sqref>
            </x14:sparkline>
            <x14:sparkline>
              <xm:f>'Motivation scales'!E21:L21</xm:f>
              <xm:sqref>M21</xm:sqref>
            </x14:sparkline>
          </x14:sparklines>
        </x14:sparklineGroup>
        <x14:sparklineGroup displayEmptyCellsAs="gap" xr2:uid="{00000000-0003-0000-00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'Motivation scales'!E12:L12</xm:f>
              <xm:sqref>M12</xm:sqref>
            </x14:sparkline>
            <x14:sparkline>
              <xm:f>'Motivation scales'!E13:L13</xm:f>
              <xm:sqref>M13</xm:sqref>
            </x14:sparkline>
          </x14:sparklines>
        </x14:sparklineGroup>
        <x14:sparklineGroup displayEmptyCellsAs="gap" xr2:uid="{00000000-0003-0000-00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'Motivation scales'!E10:L10</xm:f>
              <xm:sqref>M10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"/>
  <sheetViews>
    <sheetView workbookViewId="0">
      <selection activeCell="I12" sqref="I12"/>
    </sheetView>
  </sheetViews>
  <sheetFormatPr defaultRowHeight="15" x14ac:dyDescent="0.25"/>
  <cols>
    <col min="1" max="1" width="49.7109375" bestFit="1" customWidth="1"/>
    <col min="2" max="4" width="9.140625" style="2"/>
  </cols>
  <sheetData>
    <row r="1" spans="1:14" x14ac:dyDescent="0.25">
      <c r="A1" s="5" t="s">
        <v>138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48</v>
      </c>
      <c r="B2" s="17">
        <f>Demographics!B46</f>
        <v>0</v>
      </c>
      <c r="C2" s="17">
        <f>Demographics!D46</f>
        <v>0</v>
      </c>
      <c r="D2" s="17">
        <f>Demographics!F46</f>
        <v>0</v>
      </c>
      <c r="E2" s="17">
        <f>Demographics!H46</f>
        <v>0</v>
      </c>
      <c r="F2" s="17">
        <f>Demographics!J46</f>
        <v>0</v>
      </c>
      <c r="G2" s="17">
        <f>Demographics!L46</f>
        <v>0</v>
      </c>
      <c r="H2" s="17">
        <f>Demographics!N46</f>
        <v>0</v>
      </c>
      <c r="I2" s="17">
        <f>Demographics!P46</f>
        <v>0</v>
      </c>
      <c r="J2" s="17">
        <f>Demographics!R46</f>
        <v>0</v>
      </c>
      <c r="K2" s="17">
        <f>Demographics!T46</f>
        <v>0</v>
      </c>
      <c r="L2" s="17">
        <f>Demographics!V46</f>
        <v>0</v>
      </c>
    </row>
    <row r="3" spans="1:14" x14ac:dyDescent="0.25">
      <c r="A3" s="2" t="s">
        <v>54</v>
      </c>
      <c r="B3" s="17">
        <f>Demographics!B47</f>
        <v>0</v>
      </c>
      <c r="C3" s="17">
        <f>Demographics!D47</f>
        <v>0</v>
      </c>
      <c r="D3" s="17">
        <f>Demographics!F47</f>
        <v>0</v>
      </c>
      <c r="E3" s="17">
        <f>Demographics!H47</f>
        <v>0</v>
      </c>
      <c r="F3" s="17">
        <f>Demographics!J47</f>
        <v>0</v>
      </c>
      <c r="G3" s="17">
        <f>Demographics!L47</f>
        <v>0</v>
      </c>
      <c r="H3" s="17">
        <f>Demographics!N47</f>
        <v>0</v>
      </c>
      <c r="I3" s="17">
        <f>Demographics!P47</f>
        <v>0</v>
      </c>
      <c r="J3" s="17">
        <f>Demographics!R47</f>
        <v>0</v>
      </c>
      <c r="K3" s="17">
        <f>Demographics!T47</f>
        <v>0</v>
      </c>
      <c r="L3" s="17">
        <f>Demographics!V47</f>
        <v>0</v>
      </c>
    </row>
    <row r="4" spans="1:14" x14ac:dyDescent="0.25">
      <c r="A4" s="2" t="s">
        <v>49</v>
      </c>
      <c r="B4" s="17">
        <f>Demographics!B48</f>
        <v>0</v>
      </c>
      <c r="C4" s="17">
        <f>Demographics!D48</f>
        <v>0</v>
      </c>
      <c r="D4" s="17">
        <f>Demographics!F48</f>
        <v>0</v>
      </c>
      <c r="E4" s="17">
        <f>Demographics!H48</f>
        <v>0</v>
      </c>
      <c r="F4" s="17">
        <f>Demographics!J48</f>
        <v>0</v>
      </c>
      <c r="G4" s="17">
        <f>Demographics!L48</f>
        <v>0</v>
      </c>
      <c r="H4" s="17">
        <f>Demographics!N48</f>
        <v>0</v>
      </c>
      <c r="I4" s="17">
        <f>Demographics!P48</f>
        <v>0</v>
      </c>
      <c r="J4" s="17">
        <f>Demographics!R48</f>
        <v>0</v>
      </c>
      <c r="K4" s="17">
        <f>Demographics!T48</f>
        <v>0</v>
      </c>
      <c r="L4" s="17">
        <f>Demographics!V48</f>
        <v>0</v>
      </c>
    </row>
    <row r="5" spans="1:14" x14ac:dyDescent="0.25">
      <c r="A5" s="2" t="s">
        <v>50</v>
      </c>
      <c r="B5" s="17">
        <f>Demographics!B49</f>
        <v>0</v>
      </c>
      <c r="C5" s="17">
        <f>Demographics!D49</f>
        <v>0</v>
      </c>
      <c r="D5" s="17">
        <f>Demographics!F49</f>
        <v>0</v>
      </c>
      <c r="E5" s="17">
        <f>Demographics!H49</f>
        <v>0</v>
      </c>
      <c r="F5" s="17">
        <f>Demographics!J49</f>
        <v>0</v>
      </c>
      <c r="G5" s="17">
        <f>Demographics!L49</f>
        <v>0</v>
      </c>
      <c r="H5" s="17">
        <f>Demographics!N49</f>
        <v>0</v>
      </c>
      <c r="I5" s="17">
        <f>Demographics!P49</f>
        <v>0</v>
      </c>
      <c r="J5" s="17">
        <f>Demographics!R49</f>
        <v>0</v>
      </c>
      <c r="K5" s="17">
        <f>Demographics!T49</f>
        <v>0</v>
      </c>
      <c r="L5" s="17">
        <f>Demographics!V49</f>
        <v>0</v>
      </c>
    </row>
    <row r="6" spans="1:14" x14ac:dyDescent="0.25">
      <c r="A6" s="2" t="s">
        <v>51</v>
      </c>
      <c r="B6" s="17">
        <f>Demographics!B50</f>
        <v>0</v>
      </c>
      <c r="C6" s="17">
        <f>Demographics!D50</f>
        <v>0</v>
      </c>
      <c r="D6" s="17">
        <f>Demographics!F50</f>
        <v>0</v>
      </c>
      <c r="E6" s="17">
        <f>Demographics!H50</f>
        <v>0</v>
      </c>
      <c r="F6" s="17">
        <f>Demographics!J50</f>
        <v>0</v>
      </c>
      <c r="G6" s="17">
        <f>Demographics!L50</f>
        <v>0</v>
      </c>
      <c r="H6" s="17">
        <f>Demographics!N50</f>
        <v>0</v>
      </c>
      <c r="I6" s="17">
        <f>Demographics!P50</f>
        <v>0</v>
      </c>
      <c r="J6" s="17">
        <f>Demographics!R50</f>
        <v>0</v>
      </c>
      <c r="K6" s="17">
        <f>Demographics!T50</f>
        <v>0</v>
      </c>
      <c r="L6" s="17">
        <f>Demographics!V50</f>
        <v>0</v>
      </c>
    </row>
    <row r="7" spans="1:14" x14ac:dyDescent="0.25">
      <c r="A7" s="2" t="s">
        <v>52</v>
      </c>
      <c r="B7" s="17">
        <f>Demographics!B51</f>
        <v>0</v>
      </c>
      <c r="C7" s="17">
        <f>Demographics!D51</f>
        <v>0</v>
      </c>
      <c r="D7" s="17">
        <f>Demographics!F51</f>
        <v>0</v>
      </c>
      <c r="E7" s="17">
        <f>Demographics!H51</f>
        <v>0</v>
      </c>
      <c r="F7" s="17">
        <f>Demographics!J51</f>
        <v>0</v>
      </c>
      <c r="G7" s="17">
        <f>Demographics!L51</f>
        <v>0</v>
      </c>
      <c r="H7" s="17">
        <f>Demographics!N51</f>
        <v>0</v>
      </c>
      <c r="I7" s="17">
        <f>Demographics!P51</f>
        <v>0</v>
      </c>
      <c r="J7" s="17">
        <f>Demographics!R51</f>
        <v>0</v>
      </c>
      <c r="K7" s="17">
        <f>Demographics!T51</f>
        <v>0</v>
      </c>
      <c r="L7" s="17">
        <f>Demographics!V51</f>
        <v>0</v>
      </c>
    </row>
    <row r="8" spans="1:14" x14ac:dyDescent="0.25">
      <c r="A8" s="2" t="s">
        <v>53</v>
      </c>
      <c r="B8" s="17">
        <f>Demographics!B52</f>
        <v>0</v>
      </c>
      <c r="C8" s="17">
        <f>Demographics!D52</f>
        <v>0</v>
      </c>
      <c r="D8" s="17">
        <f>Demographics!F52</f>
        <v>0</v>
      </c>
      <c r="E8" s="17">
        <f>Demographics!H52</f>
        <v>0</v>
      </c>
      <c r="F8" s="17">
        <f>Demographics!J52</f>
        <v>0</v>
      </c>
      <c r="G8" s="17">
        <f>Demographics!L52</f>
        <v>0</v>
      </c>
      <c r="H8" s="17">
        <f>Demographics!N52</f>
        <v>0</v>
      </c>
      <c r="I8" s="17">
        <f>Demographics!P52</f>
        <v>0</v>
      </c>
      <c r="J8" s="17">
        <f>Demographics!R52</f>
        <v>0</v>
      </c>
      <c r="K8" s="17">
        <f>Demographics!T52</f>
        <v>0</v>
      </c>
      <c r="L8" s="17">
        <f>Demographics!V52</f>
        <v>0</v>
      </c>
    </row>
  </sheetData>
  <hyperlinks>
    <hyperlink ref="N1" location="Demographics!A1" display="Return to Demographics Listing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"/>
  <sheetViews>
    <sheetView workbookViewId="0">
      <selection activeCell="B1" sqref="B1:L1"/>
    </sheetView>
  </sheetViews>
  <sheetFormatPr defaultRowHeight="15" x14ac:dyDescent="0.25"/>
  <cols>
    <col min="1" max="1" width="32" bestFit="1" customWidth="1"/>
    <col min="2" max="4" width="9.140625" style="2"/>
  </cols>
  <sheetData>
    <row r="1" spans="1:14" x14ac:dyDescent="0.25">
      <c r="A1" s="5" t="s">
        <v>55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56</v>
      </c>
      <c r="B2" s="17">
        <f>Demographics!B55</f>
        <v>0</v>
      </c>
      <c r="C2" s="17">
        <f>Demographics!D55</f>
        <v>0</v>
      </c>
      <c r="D2" s="17">
        <f>Demographics!F55</f>
        <v>0</v>
      </c>
      <c r="E2" s="17">
        <f>Demographics!H55</f>
        <v>0</v>
      </c>
      <c r="F2" s="17">
        <f>Demographics!J55</f>
        <v>0</v>
      </c>
      <c r="G2" s="17">
        <f>Demographics!L55</f>
        <v>0</v>
      </c>
      <c r="H2" s="17">
        <f>Demographics!N55</f>
        <v>0</v>
      </c>
      <c r="I2" s="17">
        <f>Demographics!P55</f>
        <v>0</v>
      </c>
      <c r="J2" s="17">
        <f>Demographics!R55</f>
        <v>0</v>
      </c>
      <c r="K2" s="17">
        <f>Demographics!T55</f>
        <v>0</v>
      </c>
      <c r="L2" s="17">
        <f>Demographics!V55</f>
        <v>0</v>
      </c>
    </row>
    <row r="3" spans="1:14" x14ac:dyDescent="0.25">
      <c r="A3" s="2" t="s">
        <v>57</v>
      </c>
      <c r="B3" s="17">
        <f>Demographics!B56</f>
        <v>0</v>
      </c>
      <c r="C3" s="17">
        <f>Demographics!D56</f>
        <v>0</v>
      </c>
      <c r="D3" s="17">
        <f>Demographics!F56</f>
        <v>0</v>
      </c>
      <c r="E3" s="17">
        <f>Demographics!H56</f>
        <v>0</v>
      </c>
      <c r="F3" s="17">
        <f>Demographics!J56</f>
        <v>0</v>
      </c>
      <c r="G3" s="17">
        <f>Demographics!L56</f>
        <v>0</v>
      </c>
      <c r="H3" s="17">
        <f>Demographics!N56</f>
        <v>0</v>
      </c>
      <c r="I3" s="17">
        <f>Demographics!P56</f>
        <v>0</v>
      </c>
      <c r="J3" s="17">
        <f>Demographics!R56</f>
        <v>0</v>
      </c>
      <c r="K3" s="17">
        <f>Demographics!T56</f>
        <v>0</v>
      </c>
      <c r="L3" s="17">
        <f>Demographics!V56</f>
        <v>0</v>
      </c>
    </row>
    <row r="4" spans="1:14" x14ac:dyDescent="0.25">
      <c r="A4" s="2" t="s">
        <v>58</v>
      </c>
      <c r="B4" s="17">
        <f>Demographics!B57</f>
        <v>0</v>
      </c>
      <c r="C4" s="17">
        <f>Demographics!D57</f>
        <v>0</v>
      </c>
      <c r="D4" s="17">
        <f>Demographics!F57</f>
        <v>0</v>
      </c>
      <c r="E4" s="17">
        <f>Demographics!H57</f>
        <v>0</v>
      </c>
      <c r="F4" s="17">
        <f>Demographics!J57</f>
        <v>0</v>
      </c>
      <c r="G4" s="17">
        <f>Demographics!L57</f>
        <v>0</v>
      </c>
      <c r="H4" s="17">
        <f>Demographics!N57</f>
        <v>0</v>
      </c>
      <c r="I4" s="17">
        <f>Demographics!P57</f>
        <v>0</v>
      </c>
      <c r="J4" s="17">
        <f>Demographics!R57</f>
        <v>0</v>
      </c>
      <c r="K4" s="17">
        <f>Demographics!T57</f>
        <v>0</v>
      </c>
      <c r="L4" s="17">
        <f>Demographics!V57</f>
        <v>0</v>
      </c>
    </row>
    <row r="5" spans="1:14" x14ac:dyDescent="0.25">
      <c r="A5" s="2" t="s">
        <v>59</v>
      </c>
      <c r="B5" s="17">
        <f>Demographics!B58</f>
        <v>0</v>
      </c>
      <c r="C5" s="17">
        <f>Demographics!D58</f>
        <v>0</v>
      </c>
      <c r="D5" s="17">
        <f>Demographics!F58</f>
        <v>0</v>
      </c>
      <c r="E5" s="17">
        <f>Demographics!H58</f>
        <v>0</v>
      </c>
      <c r="F5" s="17">
        <f>Demographics!J58</f>
        <v>0</v>
      </c>
      <c r="G5" s="17">
        <f>Demographics!L58</f>
        <v>0</v>
      </c>
      <c r="H5" s="17">
        <f>Demographics!N58</f>
        <v>0</v>
      </c>
      <c r="I5" s="17">
        <f>Demographics!P58</f>
        <v>0</v>
      </c>
      <c r="J5" s="17">
        <f>Demographics!R58</f>
        <v>0</v>
      </c>
      <c r="K5" s="17">
        <f>Demographics!T58</f>
        <v>0</v>
      </c>
      <c r="L5" s="17">
        <f>Demographics!V58</f>
        <v>0</v>
      </c>
    </row>
    <row r="6" spans="1:14" x14ac:dyDescent="0.25">
      <c r="A6" s="2" t="s">
        <v>52</v>
      </c>
      <c r="B6" s="17">
        <f>Demographics!B59</f>
        <v>0</v>
      </c>
      <c r="C6" s="17">
        <f>Demographics!D59</f>
        <v>0</v>
      </c>
      <c r="D6" s="17">
        <f>Demographics!F59</f>
        <v>0</v>
      </c>
      <c r="E6" s="17">
        <f>Demographics!H59</f>
        <v>0</v>
      </c>
      <c r="F6" s="17">
        <f>Demographics!J59</f>
        <v>0</v>
      </c>
      <c r="G6" s="17">
        <f>Demographics!L59</f>
        <v>0</v>
      </c>
      <c r="H6" s="17">
        <f>Demographics!N59</f>
        <v>0</v>
      </c>
      <c r="I6" s="17">
        <f>Demographics!P59</f>
        <v>0</v>
      </c>
      <c r="J6" s="17">
        <f>Demographics!R59</f>
        <v>0</v>
      </c>
      <c r="K6" s="17">
        <f>Demographics!T59</f>
        <v>0</v>
      </c>
      <c r="L6" s="17">
        <f>Demographics!V59</f>
        <v>0</v>
      </c>
    </row>
    <row r="7" spans="1:14" x14ac:dyDescent="0.25">
      <c r="A7" s="2" t="s">
        <v>53</v>
      </c>
      <c r="B7" s="17">
        <f>Demographics!B60</f>
        <v>0</v>
      </c>
      <c r="C7" s="17">
        <f>Demographics!D60</f>
        <v>0</v>
      </c>
      <c r="D7" s="17">
        <f>Demographics!F60</f>
        <v>0</v>
      </c>
      <c r="E7" s="17">
        <f>Demographics!H60</f>
        <v>0</v>
      </c>
      <c r="F7" s="17">
        <f>Demographics!J60</f>
        <v>0</v>
      </c>
      <c r="G7" s="17">
        <f>Demographics!L60</f>
        <v>0</v>
      </c>
      <c r="H7" s="17">
        <f>Demographics!N60</f>
        <v>0</v>
      </c>
      <c r="I7" s="17">
        <f>Demographics!P60</f>
        <v>0</v>
      </c>
      <c r="J7" s="17">
        <f>Demographics!R60</f>
        <v>0</v>
      </c>
      <c r="K7" s="17">
        <f>Demographics!T60</f>
        <v>0</v>
      </c>
      <c r="L7" s="17">
        <f>Demographics!V60</f>
        <v>0</v>
      </c>
    </row>
  </sheetData>
  <hyperlinks>
    <hyperlink ref="N1" location="Demographics!A1" display="Return to Demographics Listing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8"/>
  <sheetViews>
    <sheetView workbookViewId="0">
      <selection activeCell="B1" sqref="B1:L1"/>
    </sheetView>
  </sheetViews>
  <sheetFormatPr defaultRowHeight="15" x14ac:dyDescent="0.25"/>
  <cols>
    <col min="1" max="1" width="28.28515625" bestFit="1" customWidth="1"/>
    <col min="2" max="4" width="9.140625" style="2"/>
  </cols>
  <sheetData>
    <row r="1" spans="1:14" x14ac:dyDescent="0.25">
      <c r="A1" s="5" t="s">
        <v>60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61</v>
      </c>
      <c r="B2" s="17">
        <f>Demographics!B63</f>
        <v>0</v>
      </c>
      <c r="C2" s="17">
        <f>Demographics!D63</f>
        <v>0</v>
      </c>
      <c r="D2" s="17">
        <f>Demographics!F63</f>
        <v>0</v>
      </c>
      <c r="E2" s="17">
        <f>Demographics!H63</f>
        <v>0</v>
      </c>
      <c r="F2" s="17">
        <f>Demographics!J63</f>
        <v>0</v>
      </c>
      <c r="G2" s="17">
        <f>Demographics!L63</f>
        <v>0</v>
      </c>
      <c r="H2" s="17">
        <f>Demographics!N63</f>
        <v>0</v>
      </c>
      <c r="I2" s="17">
        <f>Demographics!P63</f>
        <v>0</v>
      </c>
      <c r="J2" s="17">
        <f>Demographics!R63</f>
        <v>0</v>
      </c>
      <c r="K2" s="17">
        <f>Demographics!T63</f>
        <v>0</v>
      </c>
      <c r="L2" s="17">
        <f>Demographics!V63</f>
        <v>0</v>
      </c>
    </row>
    <row r="3" spans="1:14" x14ac:dyDescent="0.25">
      <c r="A3" s="2" t="s">
        <v>62</v>
      </c>
      <c r="B3" s="17">
        <f>Demographics!B64</f>
        <v>0</v>
      </c>
      <c r="C3" s="17">
        <f>Demographics!D64</f>
        <v>0</v>
      </c>
      <c r="D3" s="17">
        <f>Demographics!F64</f>
        <v>0</v>
      </c>
      <c r="E3" s="17">
        <f>Demographics!H64</f>
        <v>0</v>
      </c>
      <c r="F3" s="17">
        <f>Demographics!J64</f>
        <v>0</v>
      </c>
      <c r="G3" s="17">
        <f>Demographics!L64</f>
        <v>0</v>
      </c>
      <c r="H3" s="17">
        <f>Demographics!N64</f>
        <v>0</v>
      </c>
      <c r="I3" s="17">
        <f>Demographics!P64</f>
        <v>0</v>
      </c>
      <c r="J3" s="17">
        <f>Demographics!R64</f>
        <v>0</v>
      </c>
      <c r="K3" s="17">
        <f>Demographics!T64</f>
        <v>0</v>
      </c>
      <c r="L3" s="17">
        <f>Demographics!V64</f>
        <v>0</v>
      </c>
    </row>
    <row r="4" spans="1:14" x14ac:dyDescent="0.25">
      <c r="A4" s="2" t="s">
        <v>63</v>
      </c>
      <c r="B4" s="17">
        <f>Demographics!B65</f>
        <v>0</v>
      </c>
      <c r="C4" s="17">
        <f>Demographics!D65</f>
        <v>0</v>
      </c>
      <c r="D4" s="17">
        <f>Demographics!F65</f>
        <v>0</v>
      </c>
      <c r="E4" s="17">
        <f>Demographics!H65</f>
        <v>0</v>
      </c>
      <c r="F4" s="17">
        <f>Demographics!J65</f>
        <v>0</v>
      </c>
      <c r="G4" s="17">
        <f>Demographics!L65</f>
        <v>0</v>
      </c>
      <c r="H4" s="17">
        <f>Demographics!N65</f>
        <v>0</v>
      </c>
      <c r="I4" s="17">
        <f>Demographics!P65</f>
        <v>0</v>
      </c>
      <c r="J4" s="17">
        <f>Demographics!R65</f>
        <v>0</v>
      </c>
      <c r="K4" s="17">
        <f>Demographics!T65</f>
        <v>0</v>
      </c>
      <c r="L4" s="17">
        <f>Demographics!V65</f>
        <v>0</v>
      </c>
    </row>
    <row r="5" spans="1:14" x14ac:dyDescent="0.25">
      <c r="A5" s="2" t="s">
        <v>64</v>
      </c>
      <c r="B5" s="17">
        <f>Demographics!B66</f>
        <v>0</v>
      </c>
      <c r="C5" s="17">
        <f>Demographics!D66</f>
        <v>0</v>
      </c>
      <c r="D5" s="17">
        <f>Demographics!F66</f>
        <v>0</v>
      </c>
      <c r="E5" s="17">
        <f>Demographics!H66</f>
        <v>0</v>
      </c>
      <c r="F5" s="17">
        <f>Demographics!J66</f>
        <v>0</v>
      </c>
      <c r="G5" s="17">
        <f>Demographics!L66</f>
        <v>0</v>
      </c>
      <c r="H5" s="17">
        <f>Demographics!N66</f>
        <v>0</v>
      </c>
      <c r="I5" s="17">
        <f>Demographics!P66</f>
        <v>0</v>
      </c>
      <c r="J5" s="17">
        <f>Demographics!R66</f>
        <v>0</v>
      </c>
      <c r="K5" s="17">
        <f>Demographics!T66</f>
        <v>0</v>
      </c>
      <c r="L5" s="17">
        <f>Demographics!V66</f>
        <v>0</v>
      </c>
    </row>
    <row r="6" spans="1:14" x14ac:dyDescent="0.25">
      <c r="A6" s="2" t="s">
        <v>65</v>
      </c>
      <c r="B6" s="17">
        <f>Demographics!B67</f>
        <v>0</v>
      </c>
      <c r="C6" s="17">
        <f>Demographics!D67</f>
        <v>0</v>
      </c>
      <c r="D6" s="17">
        <f>Demographics!F67</f>
        <v>0</v>
      </c>
      <c r="E6" s="17">
        <f>Demographics!H67</f>
        <v>0</v>
      </c>
      <c r="F6" s="17">
        <f>Demographics!J67</f>
        <v>0</v>
      </c>
      <c r="G6" s="17">
        <f>Demographics!L67</f>
        <v>0</v>
      </c>
      <c r="H6" s="17">
        <f>Demographics!N67</f>
        <v>0</v>
      </c>
      <c r="I6" s="17">
        <f>Demographics!P67</f>
        <v>0</v>
      </c>
      <c r="J6" s="17">
        <f>Demographics!R67</f>
        <v>0</v>
      </c>
      <c r="K6" s="17">
        <f>Demographics!T67</f>
        <v>0</v>
      </c>
      <c r="L6" s="17">
        <f>Demographics!V67</f>
        <v>0</v>
      </c>
    </row>
    <row r="7" spans="1:14" x14ac:dyDescent="0.25">
      <c r="A7" s="2" t="s">
        <v>66</v>
      </c>
      <c r="B7" s="17">
        <f>Demographics!B68</f>
        <v>0</v>
      </c>
      <c r="C7" s="17">
        <f>Demographics!D68</f>
        <v>0</v>
      </c>
      <c r="D7" s="17">
        <f>Demographics!F68</f>
        <v>0</v>
      </c>
      <c r="E7" s="17">
        <f>Demographics!H68</f>
        <v>0</v>
      </c>
      <c r="F7" s="17">
        <f>Demographics!J68</f>
        <v>0</v>
      </c>
      <c r="G7" s="17">
        <f>Demographics!L68</f>
        <v>0</v>
      </c>
      <c r="H7" s="17">
        <f>Demographics!N68</f>
        <v>0</v>
      </c>
      <c r="I7" s="17">
        <f>Demographics!P68</f>
        <v>0</v>
      </c>
      <c r="J7" s="17">
        <f>Demographics!R68</f>
        <v>0</v>
      </c>
      <c r="K7" s="17">
        <f>Demographics!T68</f>
        <v>0</v>
      </c>
      <c r="L7" s="17">
        <f>Demographics!V68</f>
        <v>0</v>
      </c>
    </row>
    <row r="8" spans="1:14" x14ac:dyDescent="0.25">
      <c r="A8" s="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</sheetData>
  <hyperlinks>
    <hyperlink ref="N1" location="Demographics!A1" display="Return to Demographics Listing" xr:uid="{00000000-0004-0000-0B00-000000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"/>
  <sheetViews>
    <sheetView workbookViewId="0">
      <selection activeCell="E36" sqref="E36"/>
    </sheetView>
  </sheetViews>
  <sheetFormatPr defaultRowHeight="15" x14ac:dyDescent="0.25"/>
  <cols>
    <col min="1" max="1" width="26.42578125" bestFit="1" customWidth="1"/>
    <col min="2" max="4" width="9.140625" style="2"/>
  </cols>
  <sheetData>
    <row r="1" spans="1:14" x14ac:dyDescent="0.25">
      <c r="A1" s="5" t="s">
        <v>67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68</v>
      </c>
      <c r="B2" s="17">
        <f>Demographics!B71</f>
        <v>0</v>
      </c>
      <c r="C2" s="17">
        <f>Demographics!D71</f>
        <v>0</v>
      </c>
      <c r="D2" s="17">
        <f>Demographics!F71</f>
        <v>0</v>
      </c>
      <c r="E2" s="17">
        <f>Demographics!H71</f>
        <v>0</v>
      </c>
      <c r="F2" s="17">
        <f>Demographics!J71</f>
        <v>0</v>
      </c>
      <c r="G2" s="17">
        <f>Demographics!L71</f>
        <v>0</v>
      </c>
      <c r="H2" s="17">
        <f>Demographics!N71</f>
        <v>0</v>
      </c>
      <c r="I2" s="17">
        <f>Demographics!P71</f>
        <v>0</v>
      </c>
      <c r="J2" s="17">
        <f>Demographics!R71</f>
        <v>0</v>
      </c>
      <c r="K2" s="17">
        <f>Demographics!T71</f>
        <v>0</v>
      </c>
      <c r="L2" s="17">
        <f>Demographics!V71</f>
        <v>0</v>
      </c>
    </row>
    <row r="3" spans="1:14" x14ac:dyDescent="0.25">
      <c r="A3" s="2" t="s">
        <v>69</v>
      </c>
      <c r="B3" s="17">
        <f>Demographics!B72</f>
        <v>0</v>
      </c>
      <c r="C3" s="17">
        <f>Demographics!D72</f>
        <v>0</v>
      </c>
      <c r="D3" s="17">
        <f>Demographics!F72</f>
        <v>0</v>
      </c>
      <c r="E3" s="17">
        <f>Demographics!H72</f>
        <v>0</v>
      </c>
      <c r="F3" s="17">
        <f>Demographics!J72</f>
        <v>0</v>
      </c>
      <c r="G3" s="17">
        <f>Demographics!L72</f>
        <v>0</v>
      </c>
      <c r="H3" s="17">
        <f>Demographics!N72</f>
        <v>0</v>
      </c>
      <c r="I3" s="17">
        <f>Demographics!P72</f>
        <v>0</v>
      </c>
      <c r="J3" s="17">
        <f>Demographics!R72</f>
        <v>0</v>
      </c>
      <c r="K3" s="17">
        <f>Demographics!T72</f>
        <v>0</v>
      </c>
      <c r="L3" s="17">
        <f>Demographics!V72</f>
        <v>0</v>
      </c>
    </row>
    <row r="4" spans="1:14" x14ac:dyDescent="0.25">
      <c r="A4" s="2" t="s">
        <v>70</v>
      </c>
      <c r="B4" s="17">
        <f>Demographics!B73</f>
        <v>0</v>
      </c>
      <c r="C4" s="17">
        <f>Demographics!D73</f>
        <v>0</v>
      </c>
      <c r="D4" s="17">
        <f>Demographics!F73</f>
        <v>0</v>
      </c>
      <c r="E4" s="17">
        <f>Demographics!H73</f>
        <v>0</v>
      </c>
      <c r="F4" s="17">
        <f>Demographics!J73</f>
        <v>0</v>
      </c>
      <c r="G4" s="17">
        <f>Demographics!L73</f>
        <v>0</v>
      </c>
      <c r="H4" s="17">
        <f>Demographics!N73</f>
        <v>0</v>
      </c>
      <c r="I4" s="17">
        <f>Demographics!P73</f>
        <v>0</v>
      </c>
      <c r="J4" s="17">
        <f>Demographics!R73</f>
        <v>0</v>
      </c>
      <c r="K4" s="17">
        <f>Demographics!T73</f>
        <v>0</v>
      </c>
      <c r="L4" s="17">
        <f>Demographics!V73</f>
        <v>0</v>
      </c>
    </row>
  </sheetData>
  <hyperlinks>
    <hyperlink ref="N1" location="Demographics!A1" display="Return to Demographics Listing" xr:uid="{00000000-0004-0000-0C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6"/>
  <sheetViews>
    <sheetView topLeftCell="A34" workbookViewId="0">
      <selection activeCell="J44" sqref="J44"/>
    </sheetView>
  </sheetViews>
  <sheetFormatPr defaultRowHeight="15" x14ac:dyDescent="0.25"/>
  <cols>
    <col min="1" max="1" width="49.7109375" bestFit="1" customWidth="1"/>
    <col min="2" max="2" width="4" style="7" customWidth="1"/>
    <col min="3" max="3" width="4.42578125" style="19" customWidth="1"/>
    <col min="4" max="4" width="4" style="7" bestFit="1" customWidth="1"/>
    <col min="5" max="5" width="4.42578125" style="19" customWidth="1"/>
    <col min="6" max="6" width="4" style="7" bestFit="1" customWidth="1"/>
    <col min="7" max="7" width="4.42578125" style="19" customWidth="1"/>
    <col min="8" max="8" width="4" style="7" bestFit="1" customWidth="1"/>
    <col min="9" max="9" width="4.42578125" style="19" customWidth="1"/>
    <col min="10" max="10" width="4" style="16" bestFit="1" customWidth="1"/>
    <col min="11" max="11" width="5" style="19" bestFit="1" customWidth="1"/>
    <col min="12" max="12" width="4" style="16" bestFit="1" customWidth="1"/>
    <col min="13" max="13" width="5" style="19" bestFit="1" customWidth="1"/>
    <col min="14" max="14" width="4" style="16" bestFit="1" customWidth="1"/>
    <col min="15" max="15" width="5" style="19" bestFit="1" customWidth="1"/>
    <col min="16" max="16" width="4" style="16" bestFit="1" customWidth="1"/>
    <col min="17" max="17" width="5" style="19" bestFit="1" customWidth="1"/>
    <col min="18" max="18" width="4" style="16" bestFit="1" customWidth="1"/>
    <col min="19" max="19" width="5" style="19" bestFit="1" customWidth="1"/>
    <col min="20" max="20" width="4" style="16" bestFit="1" customWidth="1"/>
    <col min="21" max="21" width="5" style="19" bestFit="1" customWidth="1"/>
    <col min="22" max="22" width="4" style="16" bestFit="1" customWidth="1"/>
    <col min="23" max="23" width="5" style="19" bestFit="1" customWidth="1"/>
  </cols>
  <sheetData>
    <row r="1" spans="1:23" s="5" customFormat="1" x14ac:dyDescent="0.25">
      <c r="B1" s="26" t="s">
        <v>136</v>
      </c>
      <c r="C1" s="27"/>
      <c r="D1" s="26" t="s">
        <v>109</v>
      </c>
      <c r="E1" s="27"/>
      <c r="F1" s="24" t="s">
        <v>108</v>
      </c>
      <c r="G1" s="25"/>
      <c r="H1" s="24" t="s">
        <v>107</v>
      </c>
      <c r="I1" s="25"/>
      <c r="J1" s="24" t="s">
        <v>104</v>
      </c>
      <c r="K1" s="25"/>
      <c r="L1" s="24" t="s">
        <v>102</v>
      </c>
      <c r="M1" s="25"/>
      <c r="N1" s="24" t="s">
        <v>95</v>
      </c>
      <c r="O1" s="25"/>
      <c r="P1" s="24" t="s">
        <v>91</v>
      </c>
      <c r="Q1" s="25"/>
      <c r="R1" s="24" t="s">
        <v>92</v>
      </c>
      <c r="S1" s="25"/>
      <c r="T1" s="24" t="s">
        <v>93</v>
      </c>
      <c r="U1" s="25"/>
      <c r="V1" s="24" t="s">
        <v>94</v>
      </c>
      <c r="W1" s="25"/>
    </row>
    <row r="2" spans="1:23" x14ac:dyDescent="0.25">
      <c r="B2" s="6" t="s">
        <v>24</v>
      </c>
      <c r="C2" s="18" t="s">
        <v>25</v>
      </c>
      <c r="D2" s="6" t="s">
        <v>24</v>
      </c>
      <c r="E2" s="18" t="s">
        <v>25</v>
      </c>
      <c r="F2" s="6" t="s">
        <v>24</v>
      </c>
      <c r="G2" s="18" t="s">
        <v>25</v>
      </c>
      <c r="H2" s="6" t="s">
        <v>24</v>
      </c>
      <c r="I2" s="18" t="s">
        <v>25</v>
      </c>
      <c r="J2" s="15"/>
      <c r="K2" s="18" t="s">
        <v>25</v>
      </c>
      <c r="L2" s="15" t="s">
        <v>24</v>
      </c>
      <c r="M2" s="18" t="s">
        <v>25</v>
      </c>
      <c r="N2" s="15" t="s">
        <v>24</v>
      </c>
      <c r="O2" s="18" t="s">
        <v>25</v>
      </c>
      <c r="P2" s="15" t="s">
        <v>24</v>
      </c>
      <c r="Q2" s="18" t="s">
        <v>25</v>
      </c>
      <c r="R2" s="15" t="s">
        <v>24</v>
      </c>
      <c r="S2" s="18" t="s">
        <v>25</v>
      </c>
      <c r="T2" s="15" t="s">
        <v>24</v>
      </c>
      <c r="U2" s="18" t="s">
        <v>25</v>
      </c>
      <c r="V2" s="15" t="s">
        <v>24</v>
      </c>
      <c r="W2" s="18" t="s">
        <v>25</v>
      </c>
    </row>
    <row r="3" spans="1:23" x14ac:dyDescent="0.25">
      <c r="A3" s="10" t="s">
        <v>17</v>
      </c>
      <c r="K3" s="18"/>
    </row>
    <row r="4" spans="1:23" x14ac:dyDescent="0.25">
      <c r="A4" t="s">
        <v>18</v>
      </c>
      <c r="L4" s="9"/>
      <c r="N4" s="9"/>
      <c r="P4" s="9"/>
      <c r="R4" s="9"/>
    </row>
    <row r="5" spans="1:23" x14ac:dyDescent="0.25">
      <c r="A5" t="s">
        <v>19</v>
      </c>
      <c r="L5" s="9"/>
      <c r="N5" s="9"/>
      <c r="P5" s="9"/>
      <c r="R5" s="9"/>
    </row>
    <row r="6" spans="1:23" x14ac:dyDescent="0.25">
      <c r="A6" t="s">
        <v>20</v>
      </c>
      <c r="L6" s="9"/>
      <c r="N6" s="9"/>
      <c r="P6" s="9"/>
      <c r="R6" s="9"/>
    </row>
    <row r="7" spans="1:23" x14ac:dyDescent="0.25">
      <c r="A7" t="s">
        <v>22</v>
      </c>
      <c r="J7" s="9"/>
      <c r="L7" s="9"/>
      <c r="N7" s="9"/>
      <c r="P7" s="9"/>
      <c r="R7" s="9"/>
    </row>
    <row r="8" spans="1:23" x14ac:dyDescent="0.25">
      <c r="A8" t="s">
        <v>21</v>
      </c>
      <c r="J8" s="9"/>
      <c r="L8" s="9"/>
      <c r="N8" s="9"/>
      <c r="P8" s="9"/>
      <c r="R8" s="9"/>
    </row>
    <row r="9" spans="1:23" x14ac:dyDescent="0.25">
      <c r="A9" t="s">
        <v>23</v>
      </c>
      <c r="J9" s="9"/>
      <c r="L9" s="9"/>
      <c r="N9" s="9"/>
      <c r="P9" s="9"/>
      <c r="R9" s="9"/>
    </row>
    <row r="11" spans="1:23" x14ac:dyDescent="0.25">
      <c r="A11" s="10" t="s">
        <v>26</v>
      </c>
    </row>
    <row r="12" spans="1:23" x14ac:dyDescent="0.25">
      <c r="A12" t="s">
        <v>27</v>
      </c>
      <c r="J12" s="9"/>
      <c r="L12" s="9"/>
      <c r="N12" s="9"/>
      <c r="P12" s="9"/>
      <c r="R12" s="9"/>
    </row>
    <row r="13" spans="1:23" x14ac:dyDescent="0.25">
      <c r="A13" t="s">
        <v>28</v>
      </c>
      <c r="J13" s="9"/>
      <c r="L13" s="9"/>
      <c r="N13" s="9"/>
      <c r="P13" s="9"/>
      <c r="R13" s="9"/>
    </row>
    <row r="14" spans="1:23" x14ac:dyDescent="0.25">
      <c r="A14" t="s">
        <v>29</v>
      </c>
      <c r="J14" s="9"/>
      <c r="L14" s="9"/>
      <c r="N14" s="9"/>
      <c r="P14" s="9"/>
      <c r="R14" s="9"/>
    </row>
    <row r="15" spans="1:23" x14ac:dyDescent="0.25">
      <c r="A15" t="s">
        <v>30</v>
      </c>
      <c r="J15" s="9"/>
      <c r="L15" s="9"/>
      <c r="N15" s="9"/>
      <c r="P15" s="9"/>
      <c r="R15" s="9"/>
    </row>
    <row r="16" spans="1:23" x14ac:dyDescent="0.25">
      <c r="A16" t="s">
        <v>31</v>
      </c>
      <c r="J16" s="9"/>
      <c r="L16" s="9"/>
      <c r="N16" s="9"/>
      <c r="P16" s="9"/>
      <c r="R16" s="9"/>
    </row>
    <row r="17" spans="1:18" x14ac:dyDescent="0.25">
      <c r="A17" t="s">
        <v>32</v>
      </c>
      <c r="J17" s="9"/>
      <c r="L17" s="9"/>
      <c r="N17" s="9"/>
      <c r="P17" s="9"/>
      <c r="R17" s="9"/>
    </row>
    <row r="18" spans="1:18" x14ac:dyDescent="0.25">
      <c r="A18" t="s">
        <v>33</v>
      </c>
      <c r="J18" s="9"/>
      <c r="L18" s="9"/>
      <c r="N18" s="9"/>
      <c r="P18" s="9"/>
      <c r="R18" s="9"/>
    </row>
    <row r="20" spans="1:18" x14ac:dyDescent="0.25">
      <c r="A20" s="10" t="s">
        <v>34</v>
      </c>
    </row>
    <row r="21" spans="1:18" x14ac:dyDescent="0.25">
      <c r="A21" t="s">
        <v>35</v>
      </c>
      <c r="J21" s="9"/>
      <c r="L21" s="9"/>
      <c r="N21" s="9"/>
      <c r="P21" s="9"/>
      <c r="R21" s="9"/>
    </row>
    <row r="22" spans="1:18" x14ac:dyDescent="0.25">
      <c r="A22" t="s">
        <v>36</v>
      </c>
      <c r="J22" s="9"/>
      <c r="L22" s="9"/>
      <c r="N22" s="9"/>
      <c r="P22" s="9"/>
      <c r="R22" s="9"/>
    </row>
    <row r="23" spans="1:18" x14ac:dyDescent="0.25">
      <c r="A23" t="s">
        <v>37</v>
      </c>
      <c r="J23" s="9"/>
      <c r="L23" s="9"/>
      <c r="N23" s="9"/>
      <c r="P23" s="9"/>
      <c r="R23" s="9"/>
    </row>
    <row r="24" spans="1:18" x14ac:dyDescent="0.25">
      <c r="A24" t="s">
        <v>38</v>
      </c>
      <c r="J24" s="9"/>
      <c r="L24" s="9"/>
      <c r="N24" s="9"/>
      <c r="P24" s="9"/>
      <c r="R24" s="9"/>
    </row>
    <row r="25" spans="1:18" x14ac:dyDescent="0.25">
      <c r="A25" t="s">
        <v>103</v>
      </c>
      <c r="J25" s="9"/>
      <c r="L25" s="9"/>
      <c r="N25" s="9"/>
      <c r="P25" s="9"/>
      <c r="R25" s="9"/>
    </row>
    <row r="27" spans="1:18" x14ac:dyDescent="0.25">
      <c r="A27" s="10" t="s">
        <v>40</v>
      </c>
    </row>
    <row r="28" spans="1:18" x14ac:dyDescent="0.25">
      <c r="A28" t="s">
        <v>41</v>
      </c>
      <c r="J28" s="9"/>
      <c r="L28" s="9"/>
      <c r="N28" s="9"/>
      <c r="P28" s="9"/>
      <c r="R28" s="9"/>
    </row>
    <row r="29" spans="1:18" x14ac:dyDescent="0.25">
      <c r="A29" t="s">
        <v>42</v>
      </c>
      <c r="J29" s="9"/>
      <c r="L29" s="9"/>
      <c r="N29" s="9"/>
      <c r="P29" s="9"/>
      <c r="R29" s="9"/>
    </row>
    <row r="30" spans="1:18" x14ac:dyDescent="0.25">
      <c r="A30" t="s">
        <v>43</v>
      </c>
      <c r="J30" s="9"/>
      <c r="L30" s="9"/>
      <c r="N30" s="9"/>
      <c r="P30" s="9"/>
      <c r="R30" s="9"/>
    </row>
    <row r="31" spans="1:18" x14ac:dyDescent="0.25">
      <c r="A31" t="s">
        <v>44</v>
      </c>
      <c r="J31" s="9"/>
      <c r="L31" s="9"/>
      <c r="N31" s="9"/>
      <c r="P31" s="9"/>
      <c r="R31" s="9"/>
    </row>
    <row r="32" spans="1:18" x14ac:dyDescent="0.25">
      <c r="A32" t="s">
        <v>45</v>
      </c>
      <c r="J32" s="9"/>
      <c r="L32" s="9"/>
      <c r="N32" s="9"/>
      <c r="P32" s="9"/>
      <c r="R32" s="9"/>
    </row>
    <row r="33" spans="1:18" x14ac:dyDescent="0.25">
      <c r="A33" t="s">
        <v>46</v>
      </c>
      <c r="J33" s="9"/>
      <c r="L33" s="9"/>
      <c r="N33" s="9"/>
      <c r="P33" s="9"/>
      <c r="R33" s="9"/>
    </row>
    <row r="34" spans="1:18" x14ac:dyDescent="0.25">
      <c r="A34" t="s">
        <v>47</v>
      </c>
      <c r="J34" s="9"/>
      <c r="L34" s="9"/>
      <c r="N34" s="9"/>
      <c r="P34" s="9"/>
      <c r="R34" s="9"/>
    </row>
    <row r="35" spans="1:18" x14ac:dyDescent="0.25">
      <c r="N35" s="9"/>
    </row>
    <row r="36" spans="1:18" x14ac:dyDescent="0.25">
      <c r="A36" s="10" t="s">
        <v>137</v>
      </c>
    </row>
    <row r="37" spans="1:18" x14ac:dyDescent="0.25">
      <c r="A37" t="s">
        <v>48</v>
      </c>
      <c r="J37" s="9"/>
      <c r="L37" s="9"/>
      <c r="N37" s="9"/>
      <c r="P37" s="9"/>
      <c r="R37" s="9"/>
    </row>
    <row r="38" spans="1:18" x14ac:dyDescent="0.25">
      <c r="A38" t="s">
        <v>54</v>
      </c>
      <c r="J38" s="9"/>
      <c r="L38" s="9"/>
      <c r="N38" s="9"/>
      <c r="P38" s="9"/>
      <c r="R38" s="9"/>
    </row>
    <row r="39" spans="1:18" x14ac:dyDescent="0.25">
      <c r="A39" t="s">
        <v>49</v>
      </c>
      <c r="J39" s="9"/>
      <c r="L39" s="9"/>
      <c r="N39" s="9"/>
      <c r="P39" s="9"/>
      <c r="R39" s="9"/>
    </row>
    <row r="40" spans="1:18" x14ac:dyDescent="0.25">
      <c r="A40" t="s">
        <v>50</v>
      </c>
      <c r="J40" s="9"/>
      <c r="L40" s="9"/>
      <c r="N40" s="9"/>
      <c r="P40" s="9"/>
      <c r="R40" s="9"/>
    </row>
    <row r="41" spans="1:18" x14ac:dyDescent="0.25">
      <c r="A41" t="s">
        <v>51</v>
      </c>
      <c r="J41" s="9"/>
      <c r="L41" s="9"/>
      <c r="N41" s="9"/>
      <c r="P41" s="9"/>
      <c r="R41" s="9"/>
    </row>
    <row r="42" spans="1:18" x14ac:dyDescent="0.25">
      <c r="A42" t="s">
        <v>52</v>
      </c>
      <c r="J42" s="9"/>
      <c r="L42" s="9"/>
      <c r="N42" s="9"/>
      <c r="P42" s="9"/>
      <c r="R42" s="9"/>
    </row>
    <row r="43" spans="1:18" x14ac:dyDescent="0.25">
      <c r="A43" t="s">
        <v>53</v>
      </c>
      <c r="J43" s="9"/>
      <c r="L43" s="9"/>
      <c r="N43" s="9"/>
      <c r="P43" s="9"/>
      <c r="R43" s="9"/>
    </row>
    <row r="45" spans="1:18" x14ac:dyDescent="0.25">
      <c r="A45" s="10" t="s">
        <v>138</v>
      </c>
    </row>
    <row r="46" spans="1:18" x14ac:dyDescent="0.25">
      <c r="A46" t="s">
        <v>48</v>
      </c>
      <c r="J46" s="9"/>
      <c r="L46" s="9"/>
      <c r="N46" s="9"/>
      <c r="P46" s="9"/>
      <c r="R46" s="9"/>
    </row>
    <row r="47" spans="1:18" x14ac:dyDescent="0.25">
      <c r="A47" t="s">
        <v>54</v>
      </c>
      <c r="J47" s="9"/>
      <c r="L47" s="9"/>
      <c r="N47" s="9"/>
      <c r="P47" s="9"/>
      <c r="R47" s="9"/>
    </row>
    <row r="48" spans="1:18" x14ac:dyDescent="0.25">
      <c r="A48" t="s">
        <v>49</v>
      </c>
      <c r="J48" s="9"/>
      <c r="L48" s="9"/>
      <c r="N48" s="9"/>
      <c r="P48" s="9"/>
      <c r="R48" s="9"/>
    </row>
    <row r="49" spans="1:18" x14ac:dyDescent="0.25">
      <c r="A49" t="s">
        <v>50</v>
      </c>
      <c r="J49" s="9"/>
      <c r="L49" s="9"/>
      <c r="N49" s="9"/>
      <c r="P49" s="9"/>
      <c r="R49" s="9"/>
    </row>
    <row r="50" spans="1:18" x14ac:dyDescent="0.25">
      <c r="A50" t="s">
        <v>51</v>
      </c>
      <c r="J50" s="9"/>
      <c r="L50" s="9"/>
      <c r="N50" s="9"/>
      <c r="P50" s="9"/>
      <c r="R50" s="9"/>
    </row>
    <row r="51" spans="1:18" x14ac:dyDescent="0.25">
      <c r="A51" t="s">
        <v>52</v>
      </c>
      <c r="J51" s="9"/>
      <c r="L51" s="9"/>
      <c r="N51" s="9"/>
      <c r="P51" s="9"/>
      <c r="R51" s="9"/>
    </row>
    <row r="52" spans="1:18" x14ac:dyDescent="0.25">
      <c r="A52" t="s">
        <v>53</v>
      </c>
      <c r="J52" s="9"/>
      <c r="L52" s="9"/>
      <c r="N52" s="9"/>
      <c r="P52" s="9"/>
      <c r="R52" s="9"/>
    </row>
    <row r="54" spans="1:18" x14ac:dyDescent="0.25">
      <c r="A54" s="10" t="s">
        <v>55</v>
      </c>
    </row>
    <row r="55" spans="1:18" x14ac:dyDescent="0.25">
      <c r="A55" t="s">
        <v>56</v>
      </c>
      <c r="J55" s="9"/>
      <c r="L55" s="9"/>
      <c r="N55" s="9"/>
      <c r="P55" s="9"/>
      <c r="R55" s="9"/>
    </row>
    <row r="56" spans="1:18" x14ac:dyDescent="0.25">
      <c r="A56" t="s">
        <v>57</v>
      </c>
      <c r="J56" s="9"/>
      <c r="L56" s="9"/>
      <c r="N56" s="9"/>
      <c r="P56" s="9"/>
      <c r="R56" s="9"/>
    </row>
    <row r="57" spans="1:18" x14ac:dyDescent="0.25">
      <c r="A57" t="s">
        <v>58</v>
      </c>
      <c r="J57" s="9"/>
      <c r="L57" s="9"/>
      <c r="N57" s="9"/>
      <c r="P57" s="9"/>
      <c r="R57" s="9"/>
    </row>
    <row r="58" spans="1:18" x14ac:dyDescent="0.25">
      <c r="A58" t="s">
        <v>59</v>
      </c>
      <c r="J58" s="9"/>
      <c r="L58" s="9"/>
      <c r="N58" s="9"/>
      <c r="P58" s="9"/>
      <c r="R58" s="9"/>
    </row>
    <row r="59" spans="1:18" x14ac:dyDescent="0.25">
      <c r="A59" t="s">
        <v>52</v>
      </c>
      <c r="J59" s="9"/>
      <c r="L59" s="9"/>
      <c r="N59" s="9"/>
      <c r="P59" s="9"/>
      <c r="R59" s="9"/>
    </row>
    <row r="60" spans="1:18" x14ac:dyDescent="0.25">
      <c r="A60" t="s">
        <v>53</v>
      </c>
      <c r="J60" s="9"/>
      <c r="L60" s="9"/>
      <c r="N60" s="9"/>
      <c r="P60" s="9"/>
      <c r="R60" s="9"/>
    </row>
    <row r="62" spans="1:18" x14ac:dyDescent="0.25">
      <c r="A62" s="10" t="s">
        <v>60</v>
      </c>
    </row>
    <row r="63" spans="1:18" x14ac:dyDescent="0.25">
      <c r="A63" t="s">
        <v>61</v>
      </c>
      <c r="J63" s="9"/>
      <c r="L63" s="9"/>
      <c r="N63" s="9"/>
      <c r="P63" s="9"/>
      <c r="R63" s="9"/>
    </row>
    <row r="64" spans="1:18" x14ac:dyDescent="0.25">
      <c r="A64" t="s">
        <v>62</v>
      </c>
      <c r="J64" s="9"/>
      <c r="L64" s="9"/>
      <c r="N64" s="9"/>
      <c r="P64" s="9"/>
      <c r="R64" s="9"/>
    </row>
    <row r="65" spans="1:18" x14ac:dyDescent="0.25">
      <c r="A65" t="s">
        <v>63</v>
      </c>
      <c r="J65" s="9"/>
      <c r="L65" s="9"/>
      <c r="N65" s="9"/>
      <c r="P65" s="9"/>
      <c r="R65" s="9"/>
    </row>
    <row r="66" spans="1:18" x14ac:dyDescent="0.25">
      <c r="A66" t="s">
        <v>64</v>
      </c>
      <c r="J66" s="9"/>
      <c r="L66" s="9"/>
      <c r="N66" s="9"/>
      <c r="P66" s="9"/>
      <c r="R66" s="9"/>
    </row>
    <row r="67" spans="1:18" x14ac:dyDescent="0.25">
      <c r="A67" t="s">
        <v>65</v>
      </c>
      <c r="J67" s="9"/>
      <c r="L67" s="9"/>
      <c r="N67" s="9"/>
      <c r="P67" s="9"/>
      <c r="R67" s="9"/>
    </row>
    <row r="68" spans="1:18" x14ac:dyDescent="0.25">
      <c r="A68" t="s">
        <v>66</v>
      </c>
      <c r="J68" s="9"/>
      <c r="L68" s="9"/>
      <c r="N68" s="9"/>
      <c r="P68" s="9"/>
      <c r="R68" s="9"/>
    </row>
    <row r="70" spans="1:18" x14ac:dyDescent="0.25">
      <c r="A70" s="10" t="s">
        <v>67</v>
      </c>
    </row>
    <row r="71" spans="1:18" x14ac:dyDescent="0.25">
      <c r="A71" t="s">
        <v>68</v>
      </c>
      <c r="J71" s="9"/>
      <c r="L71" s="9"/>
      <c r="N71" s="9"/>
      <c r="P71" s="9"/>
      <c r="R71" s="9"/>
    </row>
    <row r="72" spans="1:18" x14ac:dyDescent="0.25">
      <c r="A72" t="s">
        <v>69</v>
      </c>
      <c r="J72" s="9"/>
      <c r="L72" s="9"/>
      <c r="N72" s="9"/>
      <c r="P72" s="9"/>
      <c r="R72" s="9"/>
    </row>
    <row r="73" spans="1:18" x14ac:dyDescent="0.25">
      <c r="A73" t="s">
        <v>70</v>
      </c>
      <c r="J73" s="9"/>
      <c r="L73" s="9"/>
      <c r="N73" s="9"/>
      <c r="P73" s="9"/>
      <c r="R73" s="9"/>
    </row>
    <row r="75" spans="1:18" x14ac:dyDescent="0.25">
      <c r="A75" s="10" t="s">
        <v>120</v>
      </c>
    </row>
    <row r="76" spans="1:18" x14ac:dyDescent="0.25">
      <c r="A76" t="s">
        <v>121</v>
      </c>
    </row>
  </sheetData>
  <mergeCells count="2">
    <mergeCell ref="D1:E1"/>
    <mergeCell ref="B1:C1"/>
  </mergeCells>
  <hyperlinks>
    <hyperlink ref="A3" location="'Plans to work'!A1" display="Plans to Work" xr:uid="{00000000-0004-0000-0100-000000000000}"/>
    <hyperlink ref="A11" location="'HS GPA'!A1" display="High School GPA" xr:uid="{00000000-0004-0000-0100-000001000000}"/>
    <hyperlink ref="A20" location="'Academic Knowledge'!A1" display="General Academic Knowledge" xr:uid="{00000000-0004-0000-0100-000002000000}"/>
    <hyperlink ref="A27" location="RacialEthnic!A1" display="Racial / Ethnic Origin" xr:uid="{00000000-0004-0000-0100-000003000000}"/>
    <hyperlink ref="A36" location="MotherEd!A1" display="Mother's / Guardian's Highest Level of Education" xr:uid="{00000000-0004-0000-0100-000004000000}"/>
    <hyperlink ref="A45" location="FatherEd!A1" display="Father's / Guardian's Highest Level of Education" xr:uid="{00000000-0004-0000-0100-000005000000}"/>
    <hyperlink ref="A54" location="HighestDegree!A1" display="Highest Degree Sought" xr:uid="{00000000-0004-0000-0100-000006000000}"/>
    <hyperlink ref="A62" location="PercAcadAbility!A1" display="Perceived Academic Ability" xr:uid="{00000000-0004-0000-0100-000007000000}"/>
    <hyperlink ref="A70" location="Decision2Apply!A1" display="Decision to Apply to College" xr:uid="{00000000-0004-0000-0100-000008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activeCell="C2" sqref="C2"/>
    </sheetView>
  </sheetViews>
  <sheetFormatPr defaultRowHeight="15" x14ac:dyDescent="0.25"/>
  <cols>
    <col min="1" max="1" width="4.85546875" style="2" customWidth="1"/>
    <col min="2" max="2" width="55.28515625" bestFit="1" customWidth="1"/>
    <col min="3" max="3" width="7" style="7" customWidth="1"/>
    <col min="4" max="4" width="7" style="21" customWidth="1"/>
    <col min="5" max="5" width="7" style="7" customWidth="1"/>
    <col min="6" max="6" width="7" style="21" customWidth="1"/>
    <col min="7" max="7" width="7" style="7" customWidth="1"/>
    <col min="8" max="8" width="7" style="21" customWidth="1"/>
    <col min="9" max="9" width="7" style="7" customWidth="1"/>
    <col min="10" max="10" width="7" style="21" customWidth="1"/>
    <col min="11" max="11" width="7" style="7" customWidth="1"/>
    <col min="12" max="12" width="7" style="21" customWidth="1"/>
    <col min="13" max="13" width="7" style="7" customWidth="1"/>
    <col min="14" max="14" width="7" style="21" customWidth="1"/>
    <col min="15" max="15" width="7" style="7" customWidth="1"/>
    <col min="16" max="16" width="7" style="21" customWidth="1"/>
    <col min="17" max="17" width="7" style="7" customWidth="1"/>
    <col min="18" max="18" width="7" style="21" customWidth="1"/>
    <col min="19" max="19" width="7" style="7" customWidth="1"/>
    <col min="20" max="20" width="7" style="21" customWidth="1"/>
    <col min="21" max="21" width="7" style="7" customWidth="1"/>
    <col min="22" max="22" width="7" style="21" customWidth="1"/>
    <col min="23" max="23" width="7" style="7" customWidth="1"/>
    <col min="24" max="24" width="7" style="21" customWidth="1"/>
  </cols>
  <sheetData>
    <row r="1" spans="1:24" s="2" customFormat="1" x14ac:dyDescent="0.25">
      <c r="C1" s="26" t="s">
        <v>136</v>
      </c>
      <c r="D1" s="27"/>
      <c r="E1" s="26" t="s">
        <v>109</v>
      </c>
      <c r="F1" s="27"/>
      <c r="G1" s="24" t="s">
        <v>108</v>
      </c>
      <c r="H1" s="25"/>
      <c r="I1" s="24" t="s">
        <v>107</v>
      </c>
      <c r="J1" s="25"/>
      <c r="K1" s="24" t="s">
        <v>106</v>
      </c>
      <c r="L1" s="25"/>
      <c r="M1" s="24" t="s">
        <v>129</v>
      </c>
      <c r="N1" s="25"/>
      <c r="O1" s="24" t="s">
        <v>130</v>
      </c>
      <c r="P1" s="25"/>
      <c r="Q1" s="24" t="s">
        <v>131</v>
      </c>
      <c r="R1" s="25"/>
      <c r="S1" s="24" t="s">
        <v>132</v>
      </c>
      <c r="T1" s="25"/>
      <c r="U1" s="24" t="s">
        <v>133</v>
      </c>
      <c r="V1" s="25"/>
      <c r="W1" s="24" t="s">
        <v>134</v>
      </c>
      <c r="X1" s="25"/>
    </row>
    <row r="2" spans="1:24" s="5" customFormat="1" x14ac:dyDescent="0.25">
      <c r="A2" s="5" t="s">
        <v>122</v>
      </c>
      <c r="C2" s="6" t="s">
        <v>127</v>
      </c>
      <c r="D2" s="20" t="s">
        <v>128</v>
      </c>
      <c r="E2" s="6" t="s">
        <v>127</v>
      </c>
      <c r="F2" s="20" t="s">
        <v>128</v>
      </c>
      <c r="G2" s="6" t="s">
        <v>127</v>
      </c>
      <c r="H2" s="20" t="s">
        <v>128</v>
      </c>
      <c r="I2" s="6" t="s">
        <v>127</v>
      </c>
      <c r="J2" s="20" t="s">
        <v>128</v>
      </c>
      <c r="K2" s="6" t="s">
        <v>127</v>
      </c>
      <c r="L2" s="20" t="s">
        <v>128</v>
      </c>
      <c r="M2" s="6" t="s">
        <v>127</v>
      </c>
      <c r="N2" s="20" t="s">
        <v>128</v>
      </c>
      <c r="O2" s="6" t="s">
        <v>127</v>
      </c>
      <c r="P2" s="20" t="s">
        <v>128</v>
      </c>
      <c r="Q2" s="6" t="s">
        <v>127</v>
      </c>
      <c r="R2" s="20" t="s">
        <v>128</v>
      </c>
      <c r="S2" s="6" t="s">
        <v>127</v>
      </c>
      <c r="T2" s="20" t="s">
        <v>128</v>
      </c>
      <c r="U2" s="6" t="s">
        <v>127</v>
      </c>
      <c r="V2" s="20" t="s">
        <v>128</v>
      </c>
      <c r="W2" s="6" t="s">
        <v>127</v>
      </c>
      <c r="X2" s="20" t="s">
        <v>128</v>
      </c>
    </row>
    <row r="3" spans="1:24" x14ac:dyDescent="0.25">
      <c r="A3" s="2">
        <v>1</v>
      </c>
      <c r="B3" t="s">
        <v>71</v>
      </c>
    </row>
    <row r="4" spans="1:24" x14ac:dyDescent="0.25">
      <c r="A4" s="2">
        <v>2</v>
      </c>
      <c r="B4" t="s">
        <v>72</v>
      </c>
    </row>
    <row r="5" spans="1:24" x14ac:dyDescent="0.25">
      <c r="A5" s="2">
        <v>3</v>
      </c>
      <c r="B5" t="s">
        <v>73</v>
      </c>
    </row>
    <row r="6" spans="1:24" x14ac:dyDescent="0.25">
      <c r="A6" s="2">
        <v>4</v>
      </c>
      <c r="B6" t="s">
        <v>74</v>
      </c>
    </row>
    <row r="7" spans="1:24" x14ac:dyDescent="0.25">
      <c r="A7" s="2">
        <v>5</v>
      </c>
      <c r="B7" t="s">
        <v>75</v>
      </c>
    </row>
    <row r="8" spans="1:24" x14ac:dyDescent="0.25">
      <c r="A8" s="2">
        <v>6</v>
      </c>
      <c r="B8" t="s">
        <v>76</v>
      </c>
    </row>
    <row r="9" spans="1:24" x14ac:dyDescent="0.25">
      <c r="A9" s="2">
        <v>7</v>
      </c>
      <c r="B9" s="2" t="s">
        <v>77</v>
      </c>
    </row>
    <row r="10" spans="1:24" x14ac:dyDescent="0.25">
      <c r="A10" s="2">
        <v>8</v>
      </c>
      <c r="B10" t="s">
        <v>78</v>
      </c>
    </row>
    <row r="11" spans="1:24" x14ac:dyDescent="0.25">
      <c r="A11" s="2">
        <v>9</v>
      </c>
      <c r="B11" t="s">
        <v>79</v>
      </c>
    </row>
    <row r="12" spans="1:24" x14ac:dyDescent="0.25">
      <c r="A12" s="2">
        <v>10</v>
      </c>
      <c r="B12" t="s">
        <v>80</v>
      </c>
    </row>
    <row r="13" spans="1:24" x14ac:dyDescent="0.25">
      <c r="A13" s="2">
        <v>11</v>
      </c>
      <c r="B13" t="s">
        <v>101</v>
      </c>
    </row>
    <row r="14" spans="1:24" x14ac:dyDescent="0.25">
      <c r="A14" s="2">
        <v>12</v>
      </c>
      <c r="B14" t="s">
        <v>81</v>
      </c>
    </row>
    <row r="15" spans="1:24" x14ac:dyDescent="0.25">
      <c r="A15" s="2">
        <v>13</v>
      </c>
      <c r="B15" t="s">
        <v>123</v>
      </c>
    </row>
    <row r="16" spans="1:24" x14ac:dyDescent="0.25">
      <c r="A16" s="2">
        <v>14</v>
      </c>
      <c r="B16" t="s">
        <v>88</v>
      </c>
    </row>
    <row r="17" spans="1:2" x14ac:dyDescent="0.25">
      <c r="A17" s="2">
        <v>15</v>
      </c>
      <c r="B17" t="s">
        <v>82</v>
      </c>
    </row>
    <row r="18" spans="1:2" x14ac:dyDescent="0.25">
      <c r="A18" s="2">
        <v>16</v>
      </c>
      <c r="B18" t="s">
        <v>124</v>
      </c>
    </row>
    <row r="19" spans="1:2" x14ac:dyDescent="0.25">
      <c r="A19" s="2">
        <v>17</v>
      </c>
      <c r="B19" t="s">
        <v>125</v>
      </c>
    </row>
    <row r="20" spans="1:2" x14ac:dyDescent="0.25">
      <c r="A20" s="2">
        <v>18</v>
      </c>
      <c r="B20" t="s">
        <v>89</v>
      </c>
    </row>
    <row r="21" spans="1:2" x14ac:dyDescent="0.25">
      <c r="A21" s="2">
        <v>19</v>
      </c>
      <c r="B21" t="s">
        <v>90</v>
      </c>
    </row>
    <row r="22" spans="1:2" x14ac:dyDescent="0.25">
      <c r="A22" s="2">
        <v>20</v>
      </c>
      <c r="B22" t="s">
        <v>83</v>
      </c>
    </row>
    <row r="23" spans="1:2" x14ac:dyDescent="0.25">
      <c r="A23" s="2">
        <v>21</v>
      </c>
      <c r="B23" t="s">
        <v>84</v>
      </c>
    </row>
    <row r="24" spans="1:2" x14ac:dyDescent="0.25">
      <c r="A24" s="2">
        <v>22</v>
      </c>
      <c r="B24" t="s">
        <v>85</v>
      </c>
    </row>
    <row r="25" spans="1:2" x14ac:dyDescent="0.25">
      <c r="A25" s="2">
        <v>23</v>
      </c>
      <c r="B25" t="s">
        <v>86</v>
      </c>
    </row>
    <row r="26" spans="1:2" x14ac:dyDescent="0.25">
      <c r="A26" s="2">
        <v>24</v>
      </c>
      <c r="B26" t="s">
        <v>126</v>
      </c>
    </row>
    <row r="27" spans="1:2" x14ac:dyDescent="0.25">
      <c r="A27" s="2">
        <v>25</v>
      </c>
      <c r="B27" s="2" t="s">
        <v>87</v>
      </c>
    </row>
  </sheetData>
  <sortState xmlns:xlrd2="http://schemas.microsoft.com/office/spreadsheetml/2017/richdata2" ref="A2:R26">
    <sortCondition descending="1" ref="E2:E26"/>
  </sortState>
  <mergeCells count="2">
    <mergeCell ref="C1:D1"/>
    <mergeCell ref="E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workbookViewId="0">
      <selection activeCell="A39" sqref="A39"/>
    </sheetView>
  </sheetViews>
  <sheetFormatPr defaultRowHeight="15" x14ac:dyDescent="0.25"/>
  <cols>
    <col min="1" max="1" width="35.140625" bestFit="1" customWidth="1"/>
    <col min="2" max="3" width="10.5703125" bestFit="1" customWidth="1"/>
    <col min="4" max="4" width="32.85546875" bestFit="1" customWidth="1"/>
    <col min="5" max="5" width="6.42578125" bestFit="1" customWidth="1"/>
    <col min="6" max="6" width="9.7109375" bestFit="1" customWidth="1"/>
    <col min="7" max="7" width="7.7109375" bestFit="1" customWidth="1"/>
  </cols>
  <sheetData>
    <row r="1" spans="1:9" ht="14.45" x14ac:dyDescent="0.3">
      <c r="A1" s="5" t="s">
        <v>105</v>
      </c>
      <c r="B1" s="2"/>
      <c r="C1" s="2"/>
      <c r="D1" s="2"/>
      <c r="E1" s="2"/>
      <c r="F1" s="3"/>
      <c r="G1" s="2"/>
    </row>
    <row r="2" spans="1:9" ht="14.45" x14ac:dyDescent="0.3">
      <c r="A2" s="12"/>
      <c r="B2" s="13"/>
      <c r="C2" s="13"/>
      <c r="D2" s="12"/>
      <c r="E2" s="12"/>
      <c r="F2" s="14"/>
      <c r="G2" s="12"/>
      <c r="H2" s="12"/>
      <c r="I2" s="12"/>
    </row>
    <row r="3" spans="1:9" ht="14.45" x14ac:dyDescent="0.3">
      <c r="A3" s="12"/>
      <c r="B3" s="13"/>
      <c r="C3" s="13"/>
      <c r="D3" s="12"/>
      <c r="E3" s="12"/>
      <c r="F3" s="14"/>
      <c r="G3" s="12"/>
      <c r="H3" s="12"/>
      <c r="I3" s="12"/>
    </row>
    <row r="4" spans="1:9" ht="14.45" x14ac:dyDescent="0.3">
      <c r="A4" s="12"/>
      <c r="B4" s="13"/>
      <c r="C4" s="13"/>
      <c r="D4" s="12"/>
      <c r="E4" s="12"/>
      <c r="F4" s="14"/>
      <c r="G4" s="12"/>
      <c r="H4" s="12"/>
      <c r="I4" s="12"/>
    </row>
    <row r="5" spans="1:9" ht="14.45" x14ac:dyDescent="0.3">
      <c r="A5" s="12"/>
      <c r="B5" s="13"/>
      <c r="C5" s="13"/>
      <c r="D5" s="12"/>
      <c r="E5" s="12"/>
      <c r="F5" s="14"/>
      <c r="G5" s="12"/>
      <c r="H5" s="12"/>
      <c r="I5" s="12"/>
    </row>
    <row r="6" spans="1:9" ht="14.45" x14ac:dyDescent="0.3">
      <c r="A6" s="12"/>
      <c r="B6" s="13"/>
      <c r="C6" s="13"/>
      <c r="D6" s="12"/>
      <c r="E6" s="12"/>
      <c r="F6" s="14"/>
      <c r="G6" s="12"/>
      <c r="H6" s="12"/>
      <c r="I6" s="12"/>
    </row>
    <row r="7" spans="1:9" ht="14.45" x14ac:dyDescent="0.3">
      <c r="A7" s="12"/>
      <c r="B7" s="13"/>
      <c r="C7" s="13"/>
      <c r="D7" s="12"/>
      <c r="E7" s="12"/>
      <c r="F7" s="14"/>
      <c r="G7" s="12"/>
      <c r="H7" s="12"/>
      <c r="I7" s="12"/>
    </row>
    <row r="8" spans="1:9" x14ac:dyDescent="0.25">
      <c r="A8" s="12"/>
      <c r="B8" s="13"/>
      <c r="C8" s="13"/>
      <c r="D8" s="12"/>
      <c r="E8" s="12"/>
      <c r="F8" s="14"/>
      <c r="G8" s="12"/>
      <c r="H8" s="12"/>
      <c r="I8" s="12"/>
    </row>
    <row r="9" spans="1:9" x14ac:dyDescent="0.25">
      <c r="A9" s="12"/>
      <c r="B9" s="13"/>
      <c r="C9" s="13"/>
      <c r="D9" s="12"/>
      <c r="E9" s="12"/>
      <c r="F9" s="14"/>
      <c r="G9" s="12"/>
      <c r="H9" s="12"/>
      <c r="I9" s="12"/>
    </row>
    <row r="10" spans="1:9" x14ac:dyDescent="0.25">
      <c r="A10" s="12"/>
      <c r="B10" s="13"/>
      <c r="C10" s="13"/>
      <c r="D10" s="12"/>
      <c r="E10" s="12"/>
      <c r="F10" s="14"/>
      <c r="G10" s="12"/>
      <c r="H10" s="12"/>
      <c r="I10" s="12"/>
    </row>
    <row r="11" spans="1:9" x14ac:dyDescent="0.25">
      <c r="A11" s="12"/>
      <c r="B11" s="13"/>
      <c r="C11" s="13"/>
      <c r="D11" s="12"/>
      <c r="E11" s="12"/>
      <c r="F11" s="14"/>
      <c r="G11" s="12"/>
      <c r="H11" s="12"/>
      <c r="I11" s="12"/>
    </row>
    <row r="12" spans="1:9" x14ac:dyDescent="0.25">
      <c r="A12" s="12"/>
      <c r="B12" s="13"/>
      <c r="C12" s="13"/>
      <c r="D12" s="12"/>
      <c r="E12" s="12"/>
      <c r="F12" s="14"/>
      <c r="G12" s="12"/>
      <c r="H12" s="12"/>
      <c r="I12" s="12"/>
    </row>
    <row r="13" spans="1:9" x14ac:dyDescent="0.25">
      <c r="A13" s="12"/>
      <c r="B13" s="13"/>
      <c r="C13" s="13"/>
      <c r="D13" s="12"/>
      <c r="E13" s="12"/>
      <c r="F13" s="14"/>
      <c r="G13" s="12"/>
      <c r="H13" s="12"/>
      <c r="I13" s="12"/>
    </row>
    <row r="14" spans="1:9" x14ac:dyDescent="0.25">
      <c r="A14" s="12"/>
      <c r="B14" s="13"/>
      <c r="C14" s="13"/>
      <c r="D14" s="12"/>
      <c r="E14" s="12"/>
      <c r="F14" s="14"/>
      <c r="G14" s="12"/>
      <c r="H14" s="12"/>
      <c r="I14" s="12"/>
    </row>
    <row r="15" spans="1:9" x14ac:dyDescent="0.25">
      <c r="A15" s="12"/>
      <c r="B15" s="13"/>
      <c r="C15" s="13"/>
      <c r="D15" s="12"/>
      <c r="E15" s="12"/>
      <c r="F15" s="14"/>
      <c r="G15" s="12"/>
      <c r="H15" s="12"/>
      <c r="I15" s="12"/>
    </row>
    <row r="16" spans="1:9" x14ac:dyDescent="0.25">
      <c r="A16" s="12"/>
      <c r="B16" s="13"/>
      <c r="C16" s="13"/>
      <c r="D16" s="12"/>
      <c r="E16" s="12"/>
      <c r="F16" s="14"/>
      <c r="G16" s="12"/>
      <c r="H16" s="12"/>
      <c r="I16" s="12"/>
    </row>
    <row r="17" spans="1:9" x14ac:dyDescent="0.25">
      <c r="A17" s="12"/>
      <c r="B17" s="13"/>
      <c r="C17" s="13"/>
      <c r="D17" s="12"/>
      <c r="E17" s="12"/>
      <c r="F17" s="14"/>
      <c r="G17" s="12"/>
      <c r="H17" s="12"/>
      <c r="I17" s="12"/>
    </row>
    <row r="18" spans="1:9" x14ac:dyDescent="0.25">
      <c r="A18" s="12"/>
      <c r="B18" s="13"/>
      <c r="C18" s="13"/>
      <c r="D18" s="12"/>
      <c r="E18" s="12"/>
      <c r="F18" s="14"/>
      <c r="G18" s="12"/>
      <c r="H18" s="12"/>
      <c r="I18" s="12"/>
    </row>
    <row r="19" spans="1:9" x14ac:dyDescent="0.25">
      <c r="A19" s="12"/>
      <c r="B19" s="13"/>
      <c r="C19" s="13"/>
      <c r="D19" s="12"/>
      <c r="E19" s="12"/>
      <c r="F19" s="14"/>
      <c r="G19" s="12"/>
      <c r="H19" s="12"/>
      <c r="I19" s="12"/>
    </row>
    <row r="20" spans="1:9" x14ac:dyDescent="0.25">
      <c r="A20" s="12"/>
      <c r="B20" s="13"/>
      <c r="C20" s="13"/>
      <c r="D20" s="4"/>
      <c r="E20" s="12"/>
      <c r="F20" s="14"/>
      <c r="G20" s="12"/>
      <c r="H20" s="12"/>
      <c r="I20" s="12"/>
    </row>
    <row r="21" spans="1:9" x14ac:dyDescent="0.25">
      <c r="A21" s="12"/>
      <c r="B21" s="13"/>
      <c r="C21" s="13"/>
      <c r="D21" s="4"/>
      <c r="E21" s="12"/>
      <c r="F21" s="14"/>
      <c r="G21" s="12"/>
      <c r="H21" s="12"/>
      <c r="I21" s="12"/>
    </row>
    <row r="22" spans="1:9" x14ac:dyDescent="0.25">
      <c r="A22" s="12"/>
      <c r="B22" s="12"/>
      <c r="C22" s="12"/>
      <c r="D22" s="12"/>
      <c r="E22" s="12"/>
      <c r="F22" s="12"/>
      <c r="G22" s="12"/>
      <c r="H22" s="12"/>
      <c r="I22" s="1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"/>
  <sheetViews>
    <sheetView workbookViewId="0">
      <selection activeCell="B1" sqref="B1:L1"/>
    </sheetView>
  </sheetViews>
  <sheetFormatPr defaultRowHeight="15" x14ac:dyDescent="0.25"/>
  <cols>
    <col min="1" max="1" width="25.28515625" bestFit="1" customWidth="1"/>
    <col min="2" max="4" width="9.140625" style="2"/>
    <col min="6" max="6" width="9.140625" style="2"/>
  </cols>
  <sheetData>
    <row r="1" spans="1:14" s="2" customFormat="1" x14ac:dyDescent="0.25">
      <c r="A1" s="5" t="s">
        <v>17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18</v>
      </c>
      <c r="B2" s="8">
        <f>Demographics!B4</f>
        <v>0</v>
      </c>
      <c r="C2" s="8">
        <f>Demographics!D4</f>
        <v>0</v>
      </c>
      <c r="D2" s="8">
        <f>Demographics!F4</f>
        <v>0</v>
      </c>
      <c r="E2" s="8">
        <f>Demographics!H4</f>
        <v>0</v>
      </c>
      <c r="F2" s="8">
        <f>Demographics!J4</f>
        <v>0</v>
      </c>
      <c r="G2" s="8">
        <f>Demographics!L4</f>
        <v>0</v>
      </c>
      <c r="H2" s="8">
        <f>Demographics!N4</f>
        <v>0</v>
      </c>
      <c r="I2" s="8">
        <f>Demographics!P4</f>
        <v>0</v>
      </c>
      <c r="J2" s="8">
        <f>Demographics!R4</f>
        <v>0</v>
      </c>
      <c r="K2" s="8">
        <f>Demographics!T4</f>
        <v>0</v>
      </c>
      <c r="L2" s="8">
        <f>Demographics!V4</f>
        <v>0</v>
      </c>
    </row>
    <row r="3" spans="1:14" x14ac:dyDescent="0.3">
      <c r="A3" s="2" t="s">
        <v>19</v>
      </c>
      <c r="B3" s="8">
        <f>Demographics!B5</f>
        <v>0</v>
      </c>
      <c r="C3" s="8">
        <f>Demographics!D5</f>
        <v>0</v>
      </c>
      <c r="D3" s="8">
        <f>Demographics!F5</f>
        <v>0</v>
      </c>
      <c r="E3" s="8">
        <f>Demographics!H5</f>
        <v>0</v>
      </c>
      <c r="F3" s="8">
        <f>Demographics!J5</f>
        <v>0</v>
      </c>
      <c r="G3" s="8">
        <f>Demographics!L5</f>
        <v>0</v>
      </c>
      <c r="H3" s="8">
        <f>Demographics!N5</f>
        <v>0</v>
      </c>
      <c r="I3" s="8">
        <f>Demographics!P5</f>
        <v>0</v>
      </c>
      <c r="J3" s="8">
        <f>Demographics!R5</f>
        <v>0</v>
      </c>
      <c r="K3" s="8">
        <f>Demographics!T5</f>
        <v>0</v>
      </c>
      <c r="L3" s="8">
        <f>Demographics!V5</f>
        <v>0</v>
      </c>
    </row>
    <row r="4" spans="1:14" x14ac:dyDescent="0.3">
      <c r="A4" s="2" t="s">
        <v>20</v>
      </c>
      <c r="B4" s="8">
        <f>Demographics!B6</f>
        <v>0</v>
      </c>
      <c r="C4" s="8">
        <f>Demographics!D6</f>
        <v>0</v>
      </c>
      <c r="D4" s="8">
        <f>Demographics!F6</f>
        <v>0</v>
      </c>
      <c r="E4" s="8">
        <f>Demographics!H6</f>
        <v>0</v>
      </c>
      <c r="F4" s="8">
        <f>Demographics!J6</f>
        <v>0</v>
      </c>
      <c r="G4" s="8">
        <f>Demographics!L6</f>
        <v>0</v>
      </c>
      <c r="H4" s="8">
        <f>Demographics!N6</f>
        <v>0</v>
      </c>
      <c r="I4" s="8">
        <f>Demographics!P6</f>
        <v>0</v>
      </c>
      <c r="J4" s="8">
        <f>Demographics!R6</f>
        <v>0</v>
      </c>
      <c r="K4" s="8">
        <f>Demographics!T6</f>
        <v>0</v>
      </c>
      <c r="L4" s="8">
        <f>Demographics!V6</f>
        <v>0</v>
      </c>
    </row>
    <row r="5" spans="1:14" x14ac:dyDescent="0.3">
      <c r="A5" s="2" t="s">
        <v>22</v>
      </c>
      <c r="B5" s="8">
        <f>Demographics!B7</f>
        <v>0</v>
      </c>
      <c r="C5" s="8">
        <f>Demographics!D7</f>
        <v>0</v>
      </c>
      <c r="D5" s="8">
        <f>Demographics!F7</f>
        <v>0</v>
      </c>
      <c r="E5" s="8">
        <f>Demographics!H7</f>
        <v>0</v>
      </c>
      <c r="F5" s="8">
        <f>Demographics!J7</f>
        <v>0</v>
      </c>
      <c r="G5" s="8">
        <f>Demographics!L7</f>
        <v>0</v>
      </c>
      <c r="H5" s="8">
        <f>Demographics!N7</f>
        <v>0</v>
      </c>
      <c r="I5" s="8">
        <f>Demographics!P7</f>
        <v>0</v>
      </c>
      <c r="J5" s="8">
        <f>Demographics!R7</f>
        <v>0</v>
      </c>
      <c r="K5" s="8">
        <f>Demographics!T7</f>
        <v>0</v>
      </c>
      <c r="L5" s="8">
        <f>Demographics!V7</f>
        <v>0</v>
      </c>
    </row>
    <row r="6" spans="1:14" x14ac:dyDescent="0.3">
      <c r="A6" s="2" t="s">
        <v>21</v>
      </c>
      <c r="B6" s="8">
        <f>Demographics!B8</f>
        <v>0</v>
      </c>
      <c r="C6" s="8">
        <f>Demographics!D8</f>
        <v>0</v>
      </c>
      <c r="D6" s="8">
        <f>Demographics!F8</f>
        <v>0</v>
      </c>
      <c r="E6" s="8">
        <f>Demographics!H8</f>
        <v>0</v>
      </c>
      <c r="F6" s="8">
        <f>Demographics!J8</f>
        <v>0</v>
      </c>
      <c r="G6" s="8">
        <f>Demographics!L8</f>
        <v>0</v>
      </c>
      <c r="H6" s="8">
        <f>Demographics!N8</f>
        <v>0</v>
      </c>
      <c r="I6" s="8">
        <f>Demographics!P8</f>
        <v>0</v>
      </c>
      <c r="J6" s="8">
        <f>Demographics!R8</f>
        <v>0</v>
      </c>
      <c r="K6" s="8">
        <f>Demographics!T8</f>
        <v>0</v>
      </c>
      <c r="L6" s="8">
        <f>Demographics!V8</f>
        <v>0</v>
      </c>
    </row>
    <row r="7" spans="1:14" x14ac:dyDescent="0.3">
      <c r="A7" s="2" t="s">
        <v>23</v>
      </c>
      <c r="B7" s="8">
        <f>Demographics!B9</f>
        <v>0</v>
      </c>
      <c r="C7" s="8">
        <f>Demographics!D9</f>
        <v>0</v>
      </c>
      <c r="D7" s="8">
        <f>Demographics!F9</f>
        <v>0</v>
      </c>
      <c r="E7" s="8">
        <f>Demographics!H9</f>
        <v>0</v>
      </c>
      <c r="F7" s="8">
        <f>Demographics!J9</f>
        <v>0</v>
      </c>
      <c r="G7" s="8">
        <f>Demographics!L9</f>
        <v>0</v>
      </c>
      <c r="H7" s="8">
        <f>Demographics!N9</f>
        <v>0</v>
      </c>
      <c r="I7" s="8">
        <f>Demographics!P9</f>
        <v>0</v>
      </c>
      <c r="J7" s="8">
        <f>Demographics!R9</f>
        <v>0</v>
      </c>
      <c r="K7" s="8">
        <f>Demographics!T9</f>
        <v>0</v>
      </c>
      <c r="L7" s="8">
        <f>Demographics!V9</f>
        <v>0</v>
      </c>
    </row>
  </sheetData>
  <hyperlinks>
    <hyperlink ref="N1" location="Demographics!A1" display="Return to Demographics Listing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workbookViewId="0">
      <selection activeCell="B1" sqref="B1:L1"/>
    </sheetView>
  </sheetViews>
  <sheetFormatPr defaultRowHeight="15" x14ac:dyDescent="0.25"/>
  <cols>
    <col min="1" max="1" width="15.7109375" bestFit="1" customWidth="1"/>
    <col min="2" max="5" width="9.140625" style="2"/>
  </cols>
  <sheetData>
    <row r="1" spans="1:14" x14ac:dyDescent="0.25">
      <c r="A1" s="5" t="s">
        <v>26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27</v>
      </c>
      <c r="B2" s="17">
        <f>Demographics!B12</f>
        <v>0</v>
      </c>
      <c r="C2" s="17">
        <f>Demographics!D12</f>
        <v>0</v>
      </c>
      <c r="D2" s="17">
        <f>Demographics!F12</f>
        <v>0</v>
      </c>
      <c r="E2" s="17">
        <f>Demographics!H12</f>
        <v>0</v>
      </c>
      <c r="F2" s="17">
        <f>Demographics!J12</f>
        <v>0</v>
      </c>
      <c r="G2" s="17">
        <f>Demographics!L12</f>
        <v>0</v>
      </c>
      <c r="H2" s="17">
        <f>Demographics!N12</f>
        <v>0</v>
      </c>
      <c r="I2" s="17">
        <f>Demographics!P12</f>
        <v>0</v>
      </c>
      <c r="J2" s="17">
        <f>Demographics!R12</f>
        <v>0</v>
      </c>
      <c r="K2" s="17">
        <f>Demographics!IT2</f>
        <v>0</v>
      </c>
      <c r="L2" s="17">
        <f>Demographics!V12</f>
        <v>0</v>
      </c>
    </row>
    <row r="3" spans="1:14" x14ac:dyDescent="0.3">
      <c r="A3" s="2" t="s">
        <v>28</v>
      </c>
      <c r="B3" s="17">
        <f>Demographics!B13</f>
        <v>0</v>
      </c>
      <c r="C3" s="17">
        <f>Demographics!D13</f>
        <v>0</v>
      </c>
      <c r="D3" s="17">
        <f>Demographics!F13</f>
        <v>0</v>
      </c>
      <c r="E3" s="17">
        <f>Demographics!H13</f>
        <v>0</v>
      </c>
      <c r="F3" s="17">
        <f>Demographics!J13</f>
        <v>0</v>
      </c>
      <c r="G3" s="17">
        <f>Demographics!L13</f>
        <v>0</v>
      </c>
      <c r="H3" s="17">
        <f>Demographics!N13</f>
        <v>0</v>
      </c>
      <c r="I3" s="17">
        <f>Demographics!P13</f>
        <v>0</v>
      </c>
      <c r="J3" s="17">
        <f>Demographics!R13</f>
        <v>0</v>
      </c>
      <c r="K3" s="17">
        <f>Demographics!IT3</f>
        <v>0</v>
      </c>
      <c r="L3" s="17">
        <f>Demographics!V13</f>
        <v>0</v>
      </c>
    </row>
    <row r="4" spans="1:14" x14ac:dyDescent="0.3">
      <c r="A4" s="2" t="s">
        <v>29</v>
      </c>
      <c r="B4" s="17">
        <f>Demographics!B14</f>
        <v>0</v>
      </c>
      <c r="C4" s="17">
        <f>Demographics!D14</f>
        <v>0</v>
      </c>
      <c r="D4" s="17">
        <f>Demographics!F14</f>
        <v>0</v>
      </c>
      <c r="E4" s="17">
        <f>Demographics!H14</f>
        <v>0</v>
      </c>
      <c r="F4" s="17">
        <f>Demographics!J14</f>
        <v>0</v>
      </c>
      <c r="G4" s="17">
        <f>Demographics!L14</f>
        <v>0</v>
      </c>
      <c r="H4" s="17">
        <f>Demographics!N14</f>
        <v>0</v>
      </c>
      <c r="I4" s="17">
        <f>Demographics!P14</f>
        <v>0</v>
      </c>
      <c r="J4" s="17">
        <f>Demographics!R14</f>
        <v>0</v>
      </c>
      <c r="K4" s="17">
        <f>Demographics!IT4</f>
        <v>0</v>
      </c>
      <c r="L4" s="17">
        <f>Demographics!V14</f>
        <v>0</v>
      </c>
    </row>
    <row r="5" spans="1:14" x14ac:dyDescent="0.3">
      <c r="A5" s="2" t="s">
        <v>30</v>
      </c>
      <c r="B5" s="17">
        <f>Demographics!B15</f>
        <v>0</v>
      </c>
      <c r="C5" s="17">
        <f>Demographics!D15</f>
        <v>0</v>
      </c>
      <c r="D5" s="17">
        <f>Demographics!F15</f>
        <v>0</v>
      </c>
      <c r="E5" s="17">
        <f>Demographics!H15</f>
        <v>0</v>
      </c>
      <c r="F5" s="17">
        <f>Demographics!J15</f>
        <v>0</v>
      </c>
      <c r="G5" s="17">
        <f>Demographics!L15</f>
        <v>0</v>
      </c>
      <c r="H5" s="17">
        <f>Demographics!N15</f>
        <v>0</v>
      </c>
      <c r="I5" s="17">
        <f>Demographics!P15</f>
        <v>0</v>
      </c>
      <c r="J5" s="17">
        <f>Demographics!R15</f>
        <v>0</v>
      </c>
      <c r="K5" s="17">
        <f>Demographics!IT5</f>
        <v>0</v>
      </c>
      <c r="L5" s="17">
        <f>Demographics!V15</f>
        <v>0</v>
      </c>
    </row>
    <row r="6" spans="1:14" x14ac:dyDescent="0.3">
      <c r="A6" s="2" t="s">
        <v>31</v>
      </c>
      <c r="B6" s="17">
        <f>Demographics!B16</f>
        <v>0</v>
      </c>
      <c r="C6" s="17">
        <f>Demographics!D16</f>
        <v>0</v>
      </c>
      <c r="D6" s="17">
        <f>Demographics!F16</f>
        <v>0</v>
      </c>
      <c r="E6" s="17">
        <f>Demographics!H16</f>
        <v>0</v>
      </c>
      <c r="F6" s="17">
        <f>Demographics!J16</f>
        <v>0</v>
      </c>
      <c r="G6" s="17">
        <f>Demographics!L16</f>
        <v>0</v>
      </c>
      <c r="H6" s="17">
        <f>Demographics!N16</f>
        <v>0</v>
      </c>
      <c r="I6" s="17">
        <f>Demographics!P16</f>
        <v>0</v>
      </c>
      <c r="J6" s="17">
        <f>Demographics!R16</f>
        <v>0</v>
      </c>
      <c r="K6" s="17">
        <f>Demographics!IT6</f>
        <v>0</v>
      </c>
      <c r="L6" s="17">
        <f>Demographics!V16</f>
        <v>0</v>
      </c>
    </row>
    <row r="7" spans="1:14" x14ac:dyDescent="0.3">
      <c r="A7" s="2" t="s">
        <v>32</v>
      </c>
      <c r="B7" s="17">
        <f>Demographics!B17</f>
        <v>0</v>
      </c>
      <c r="C7" s="17">
        <f>Demographics!D17</f>
        <v>0</v>
      </c>
      <c r="D7" s="17">
        <f>Demographics!F17</f>
        <v>0</v>
      </c>
      <c r="E7" s="17">
        <f>Demographics!H17</f>
        <v>0</v>
      </c>
      <c r="F7" s="17">
        <f>Demographics!J17</f>
        <v>0</v>
      </c>
      <c r="G7" s="17">
        <f>Demographics!L17</f>
        <v>0</v>
      </c>
      <c r="H7" s="17">
        <f>Demographics!N17</f>
        <v>0</v>
      </c>
      <c r="I7" s="17">
        <f>Demographics!P17</f>
        <v>0</v>
      </c>
      <c r="J7" s="17">
        <f>Demographics!R17</f>
        <v>0</v>
      </c>
      <c r="K7" s="17">
        <f>Demographics!IT7</f>
        <v>0</v>
      </c>
      <c r="L7" s="17">
        <f>Demographics!V17</f>
        <v>0</v>
      </c>
    </row>
    <row r="8" spans="1:14" x14ac:dyDescent="0.25">
      <c r="A8" s="2" t="s">
        <v>33</v>
      </c>
      <c r="B8" s="17">
        <f>Demographics!B18</f>
        <v>0</v>
      </c>
      <c r="C8" s="17">
        <f>Demographics!D18</f>
        <v>0</v>
      </c>
      <c r="D8" s="17">
        <f>Demographics!F18</f>
        <v>0</v>
      </c>
      <c r="E8" s="17">
        <f>Demographics!H18</f>
        <v>0</v>
      </c>
      <c r="F8" s="17">
        <f>Demographics!J18</f>
        <v>0</v>
      </c>
      <c r="G8" s="17">
        <f>Demographics!L18</f>
        <v>0</v>
      </c>
      <c r="H8" s="17">
        <f>Demographics!N18</f>
        <v>0</v>
      </c>
      <c r="I8" s="17">
        <f>Demographics!P18</f>
        <v>0</v>
      </c>
      <c r="J8" s="17">
        <f>Demographics!R18</f>
        <v>0</v>
      </c>
      <c r="K8" s="17">
        <f>Demographics!IT8</f>
        <v>0</v>
      </c>
      <c r="L8" s="17">
        <f>Demographics!V18</f>
        <v>0</v>
      </c>
    </row>
  </sheetData>
  <hyperlinks>
    <hyperlink ref="N1" location="Demographics!A1" display="Return to Demographics Listing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"/>
  <sheetViews>
    <sheetView workbookViewId="0">
      <selection activeCell="B1" sqref="B1:L1"/>
    </sheetView>
  </sheetViews>
  <sheetFormatPr defaultRowHeight="15" x14ac:dyDescent="0.25"/>
  <cols>
    <col min="1" max="1" width="26.28515625" bestFit="1" customWidth="1"/>
    <col min="2" max="4" width="9.140625" style="2"/>
  </cols>
  <sheetData>
    <row r="1" spans="1:14" x14ac:dyDescent="0.25">
      <c r="A1" s="5" t="s">
        <v>34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35</v>
      </c>
      <c r="B2" s="17">
        <f>Demographics!B21</f>
        <v>0</v>
      </c>
      <c r="C2" s="17">
        <f>Demographics!D21</f>
        <v>0</v>
      </c>
      <c r="D2" s="17">
        <f>Demographics!F21</f>
        <v>0</v>
      </c>
      <c r="E2" s="17">
        <f>Demographics!H21</f>
        <v>0</v>
      </c>
      <c r="F2" s="17">
        <f>Demographics!J21</f>
        <v>0</v>
      </c>
      <c r="G2" s="17">
        <f>Demographics!L21</f>
        <v>0</v>
      </c>
      <c r="H2" s="17">
        <f>Demographics!N21</f>
        <v>0</v>
      </c>
      <c r="I2" s="17">
        <f>Demographics!P21</f>
        <v>0</v>
      </c>
      <c r="J2" s="17">
        <f>Demographics!R21</f>
        <v>0</v>
      </c>
      <c r="K2" s="17">
        <f>Demographics!T21</f>
        <v>0</v>
      </c>
      <c r="L2" s="17">
        <f>Demographics!V21</f>
        <v>0</v>
      </c>
    </row>
    <row r="3" spans="1:14" x14ac:dyDescent="0.25">
      <c r="A3" s="2" t="s">
        <v>36</v>
      </c>
      <c r="B3" s="17">
        <f>Demographics!B22</f>
        <v>0</v>
      </c>
      <c r="C3" s="17">
        <f>Demographics!D22</f>
        <v>0</v>
      </c>
      <c r="D3" s="17">
        <f>Demographics!F22</f>
        <v>0</v>
      </c>
      <c r="E3" s="17">
        <f>Demographics!H22</f>
        <v>0</v>
      </c>
      <c r="F3" s="17">
        <f>Demographics!J22</f>
        <v>0</v>
      </c>
      <c r="G3" s="17">
        <f>Demographics!L22</f>
        <v>0</v>
      </c>
      <c r="H3" s="17">
        <f>Demographics!N22</f>
        <v>0</v>
      </c>
      <c r="I3" s="17">
        <f>Demographics!P22</f>
        <v>0</v>
      </c>
      <c r="J3" s="17">
        <f>Demographics!R22</f>
        <v>0</v>
      </c>
      <c r="K3" s="17">
        <f>Demographics!T22</f>
        <v>0</v>
      </c>
      <c r="L3" s="17">
        <f>Demographics!V22</f>
        <v>0</v>
      </c>
    </row>
    <row r="4" spans="1:14" x14ac:dyDescent="0.25">
      <c r="A4" s="2" t="s">
        <v>37</v>
      </c>
      <c r="B4" s="17">
        <f>Demographics!B23</f>
        <v>0</v>
      </c>
      <c r="C4" s="17">
        <f>Demographics!D23</f>
        <v>0</v>
      </c>
      <c r="D4" s="17">
        <f>Demographics!F23</f>
        <v>0</v>
      </c>
      <c r="E4" s="17">
        <f>Demographics!H23</f>
        <v>0</v>
      </c>
      <c r="F4" s="17">
        <f>Demographics!J23</f>
        <v>0</v>
      </c>
      <c r="G4" s="17">
        <f>Demographics!L23</f>
        <v>0</v>
      </c>
      <c r="H4" s="17">
        <f>Demographics!N23</f>
        <v>0</v>
      </c>
      <c r="I4" s="17">
        <f>Demographics!P23</f>
        <v>0</v>
      </c>
      <c r="J4" s="17">
        <f>Demographics!R23</f>
        <v>0</v>
      </c>
      <c r="K4" s="17">
        <f>Demographics!T23</f>
        <v>0</v>
      </c>
      <c r="L4" s="17">
        <f>Demographics!V23</f>
        <v>0</v>
      </c>
    </row>
    <row r="5" spans="1:14" x14ac:dyDescent="0.25">
      <c r="A5" s="2" t="s">
        <v>38</v>
      </c>
      <c r="B5" s="17">
        <f>Demographics!B24</f>
        <v>0</v>
      </c>
      <c r="C5" s="17">
        <f>Demographics!D24</f>
        <v>0</v>
      </c>
      <c r="D5" s="17">
        <f>Demographics!F24</f>
        <v>0</v>
      </c>
      <c r="E5" s="17">
        <f>Demographics!H24</f>
        <v>0</v>
      </c>
      <c r="F5" s="17">
        <f>Demographics!J24</f>
        <v>0</v>
      </c>
      <c r="G5" s="17">
        <f>Demographics!L24</f>
        <v>0</v>
      </c>
      <c r="H5" s="17">
        <f>Demographics!N24</f>
        <v>0</v>
      </c>
      <c r="I5" s="17">
        <f>Demographics!P24</f>
        <v>0</v>
      </c>
      <c r="J5" s="17">
        <f>Demographics!R24</f>
        <v>0</v>
      </c>
      <c r="K5" s="17">
        <f>Demographics!T24</f>
        <v>0</v>
      </c>
      <c r="L5" s="17">
        <f>Demographics!V24</f>
        <v>0</v>
      </c>
    </row>
    <row r="6" spans="1:14" x14ac:dyDescent="0.25">
      <c r="A6" s="2" t="s">
        <v>39</v>
      </c>
      <c r="B6" s="17">
        <f>Demographics!B25</f>
        <v>0</v>
      </c>
      <c r="C6" s="17">
        <f>Demographics!D25</f>
        <v>0</v>
      </c>
      <c r="D6" s="17">
        <f>Demographics!F25</f>
        <v>0</v>
      </c>
      <c r="E6" s="17">
        <f>Demographics!H25</f>
        <v>0</v>
      </c>
      <c r="F6" s="17">
        <f>Demographics!J25</f>
        <v>0</v>
      </c>
      <c r="G6" s="17">
        <f>Demographics!L25</f>
        <v>0</v>
      </c>
      <c r="H6" s="17">
        <f>Demographics!N25</f>
        <v>0</v>
      </c>
      <c r="I6" s="17">
        <f>Demographics!P25</f>
        <v>0</v>
      </c>
      <c r="J6" s="17">
        <f>Demographics!R25</f>
        <v>0</v>
      </c>
      <c r="K6" s="17">
        <f>Demographics!T25</f>
        <v>0</v>
      </c>
      <c r="L6" s="17">
        <f>Demographics!V25</f>
        <v>0</v>
      </c>
    </row>
  </sheetData>
  <hyperlinks>
    <hyperlink ref="N1" location="Demographics!A1" display="Return to Demographics Listing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"/>
  <sheetViews>
    <sheetView workbookViewId="0">
      <selection activeCell="B1" sqref="B1:L1"/>
    </sheetView>
  </sheetViews>
  <sheetFormatPr defaultRowHeight="15" x14ac:dyDescent="0.25"/>
  <cols>
    <col min="1" max="1" width="29.28515625" bestFit="1" customWidth="1"/>
    <col min="2" max="4" width="9.140625" style="2"/>
  </cols>
  <sheetData>
    <row r="1" spans="1:14" x14ac:dyDescent="0.25">
      <c r="A1" s="5" t="s">
        <v>40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41</v>
      </c>
      <c r="B2" s="17">
        <f>Demographics!B28</f>
        <v>0</v>
      </c>
      <c r="C2" s="17">
        <f>Demographics!D28</f>
        <v>0</v>
      </c>
      <c r="D2" s="17">
        <f>Demographics!F28</f>
        <v>0</v>
      </c>
      <c r="E2" s="17">
        <f>Demographics!H28</f>
        <v>0</v>
      </c>
      <c r="F2" s="17">
        <f>Demographics!J28</f>
        <v>0</v>
      </c>
      <c r="G2" s="17">
        <f>Demographics!L28</f>
        <v>0</v>
      </c>
      <c r="H2" s="17">
        <f>Demographics!N28</f>
        <v>0</v>
      </c>
      <c r="I2" s="17">
        <f>Demographics!P28</f>
        <v>0</v>
      </c>
      <c r="J2" s="17">
        <f>Demographics!R28</f>
        <v>0</v>
      </c>
      <c r="K2" s="17">
        <f>Demographics!T28</f>
        <v>0</v>
      </c>
      <c r="L2" s="17">
        <f>Demographics!V28</f>
        <v>0</v>
      </c>
    </row>
    <row r="3" spans="1:14" x14ac:dyDescent="0.25">
      <c r="A3" s="2" t="s">
        <v>42</v>
      </c>
      <c r="B3" s="17">
        <f>Demographics!B29</f>
        <v>0</v>
      </c>
      <c r="C3" s="17">
        <f>Demographics!D29</f>
        <v>0</v>
      </c>
      <c r="D3" s="17">
        <f>Demographics!F29</f>
        <v>0</v>
      </c>
      <c r="E3" s="17">
        <f>Demographics!H29</f>
        <v>0</v>
      </c>
      <c r="F3" s="17">
        <f>Demographics!J29</f>
        <v>0</v>
      </c>
      <c r="G3" s="17">
        <f>Demographics!L29</f>
        <v>0</v>
      </c>
      <c r="H3" s="17">
        <f>Demographics!N29</f>
        <v>0</v>
      </c>
      <c r="I3" s="17">
        <f>Demographics!P29</f>
        <v>0</v>
      </c>
      <c r="J3" s="17">
        <f>Demographics!R29</f>
        <v>0</v>
      </c>
      <c r="K3" s="17">
        <f>Demographics!T29</f>
        <v>0</v>
      </c>
      <c r="L3" s="17">
        <f>Demographics!V29</f>
        <v>0</v>
      </c>
    </row>
    <row r="4" spans="1:14" x14ac:dyDescent="0.25">
      <c r="A4" s="2" t="s">
        <v>43</v>
      </c>
      <c r="B4" s="17">
        <f>Demographics!B30</f>
        <v>0</v>
      </c>
      <c r="C4" s="17">
        <f>Demographics!D30</f>
        <v>0</v>
      </c>
      <c r="D4" s="17">
        <f>Demographics!F30</f>
        <v>0</v>
      </c>
      <c r="E4" s="17">
        <f>Demographics!H30</f>
        <v>0</v>
      </c>
      <c r="F4" s="17">
        <f>Demographics!J30</f>
        <v>0</v>
      </c>
      <c r="G4" s="17">
        <f>Demographics!L30</f>
        <v>0</v>
      </c>
      <c r="H4" s="17">
        <f>Demographics!N30</f>
        <v>0</v>
      </c>
      <c r="I4" s="17">
        <f>Demographics!P30</f>
        <v>0</v>
      </c>
      <c r="J4" s="17">
        <f>Demographics!R30</f>
        <v>0</v>
      </c>
      <c r="K4" s="17">
        <f>Demographics!T30</f>
        <v>0</v>
      </c>
      <c r="L4" s="17">
        <f>Demographics!V30</f>
        <v>0</v>
      </c>
    </row>
    <row r="5" spans="1:14" x14ac:dyDescent="0.25">
      <c r="A5" s="2" t="s">
        <v>44</v>
      </c>
      <c r="B5" s="17">
        <f>Demographics!B31</f>
        <v>0</v>
      </c>
      <c r="C5" s="17">
        <f>Demographics!D31</f>
        <v>0</v>
      </c>
      <c r="D5" s="17">
        <f>Demographics!F31</f>
        <v>0</v>
      </c>
      <c r="E5" s="17">
        <f>Demographics!H31</f>
        <v>0</v>
      </c>
      <c r="F5" s="17">
        <f>Demographics!J31</f>
        <v>0</v>
      </c>
      <c r="G5" s="17">
        <f>Demographics!L31</f>
        <v>0</v>
      </c>
      <c r="H5" s="17">
        <f>Demographics!N31</f>
        <v>0</v>
      </c>
      <c r="I5" s="17">
        <f>Demographics!P31</f>
        <v>0</v>
      </c>
      <c r="J5" s="17">
        <f>Demographics!R31</f>
        <v>0</v>
      </c>
      <c r="K5" s="17">
        <f>Demographics!T31</f>
        <v>0</v>
      </c>
      <c r="L5" s="17">
        <f>Demographics!V31</f>
        <v>0</v>
      </c>
    </row>
    <row r="6" spans="1:14" x14ac:dyDescent="0.25">
      <c r="A6" s="2" t="s">
        <v>45</v>
      </c>
      <c r="B6" s="17">
        <f>Demographics!B32</f>
        <v>0</v>
      </c>
      <c r="C6" s="17">
        <f>Demographics!D32</f>
        <v>0</v>
      </c>
      <c r="D6" s="17">
        <f>Demographics!F32</f>
        <v>0</v>
      </c>
      <c r="E6" s="17">
        <f>Demographics!H32</f>
        <v>0</v>
      </c>
      <c r="F6" s="17">
        <f>Demographics!J32</f>
        <v>0</v>
      </c>
      <c r="G6" s="17">
        <f>Demographics!L32</f>
        <v>0</v>
      </c>
      <c r="H6" s="17">
        <f>Demographics!N32</f>
        <v>0</v>
      </c>
      <c r="I6" s="17">
        <f>Demographics!P32</f>
        <v>0</v>
      </c>
      <c r="J6" s="17">
        <f>Demographics!R32</f>
        <v>0</v>
      </c>
      <c r="K6" s="17">
        <f>Demographics!T32</f>
        <v>0</v>
      </c>
      <c r="L6" s="17">
        <f>Demographics!V32</f>
        <v>0</v>
      </c>
    </row>
    <row r="7" spans="1:14" x14ac:dyDescent="0.25">
      <c r="A7" s="2" t="s">
        <v>46</v>
      </c>
      <c r="B7" s="17">
        <f>Demographics!B33</f>
        <v>0</v>
      </c>
      <c r="C7" s="17">
        <f>Demographics!D33</f>
        <v>0</v>
      </c>
      <c r="D7" s="17">
        <f>Demographics!F33</f>
        <v>0</v>
      </c>
      <c r="E7" s="17">
        <f>Demographics!H33</f>
        <v>0</v>
      </c>
      <c r="F7" s="17">
        <f>Demographics!J33</f>
        <v>0</v>
      </c>
      <c r="G7" s="17">
        <f>Demographics!L33</f>
        <v>0</v>
      </c>
      <c r="H7" s="17">
        <f>Demographics!N33</f>
        <v>0</v>
      </c>
      <c r="I7" s="17">
        <f>Demographics!P33</f>
        <v>0</v>
      </c>
      <c r="J7" s="17">
        <f>Demographics!R33</f>
        <v>0</v>
      </c>
      <c r="K7" s="17">
        <f>Demographics!T33</f>
        <v>0</v>
      </c>
      <c r="L7" s="17">
        <f>Demographics!V33</f>
        <v>0</v>
      </c>
    </row>
    <row r="8" spans="1:14" x14ac:dyDescent="0.25">
      <c r="A8" s="2" t="s">
        <v>47</v>
      </c>
      <c r="B8" s="17">
        <f>Demographics!B34</f>
        <v>0</v>
      </c>
      <c r="C8" s="17">
        <f>Demographics!D34</f>
        <v>0</v>
      </c>
      <c r="D8" s="17">
        <f>Demographics!F34</f>
        <v>0</v>
      </c>
      <c r="E8" s="17">
        <f>Demographics!H34</f>
        <v>0</v>
      </c>
      <c r="F8" s="17">
        <f>Demographics!J34</f>
        <v>0</v>
      </c>
      <c r="G8" s="17">
        <f>Demographics!L34</f>
        <v>0</v>
      </c>
      <c r="H8" s="17">
        <f>Demographics!N34</f>
        <v>0</v>
      </c>
      <c r="I8" s="17">
        <f>Demographics!P34</f>
        <v>0</v>
      </c>
      <c r="J8" s="17">
        <f>Demographics!R34</f>
        <v>0</v>
      </c>
      <c r="K8" s="17">
        <f>Demographics!T34</f>
        <v>0</v>
      </c>
      <c r="L8" s="17">
        <f>Demographics!V34</f>
        <v>0</v>
      </c>
    </row>
  </sheetData>
  <hyperlinks>
    <hyperlink ref="N1" location="Demographics!A1" display="Return to Demographics Listing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"/>
  <sheetViews>
    <sheetView tabSelected="1" workbookViewId="0"/>
  </sheetViews>
  <sheetFormatPr defaultRowHeight="15" x14ac:dyDescent="0.25"/>
  <cols>
    <col min="1" max="1" width="49.7109375" bestFit="1" customWidth="1"/>
    <col min="2" max="4" width="9.140625" style="2"/>
  </cols>
  <sheetData>
    <row r="1" spans="1:14" x14ac:dyDescent="0.25">
      <c r="A1" s="5" t="s">
        <v>137</v>
      </c>
      <c r="B1" s="5" t="s">
        <v>136</v>
      </c>
      <c r="C1" s="5" t="s">
        <v>109</v>
      </c>
      <c r="D1" s="5" t="s">
        <v>108</v>
      </c>
      <c r="E1" s="5" t="s">
        <v>107</v>
      </c>
      <c r="F1" s="5" t="s">
        <v>104</v>
      </c>
      <c r="G1" s="5" t="s">
        <v>102</v>
      </c>
      <c r="H1" s="5" t="s">
        <v>95</v>
      </c>
      <c r="I1" s="5" t="s">
        <v>91</v>
      </c>
      <c r="J1" s="5" t="s">
        <v>92</v>
      </c>
      <c r="K1" s="5" t="s">
        <v>93</v>
      </c>
      <c r="L1" s="5" t="s">
        <v>94</v>
      </c>
      <c r="N1" s="11" t="s">
        <v>98</v>
      </c>
    </row>
    <row r="2" spans="1:14" x14ac:dyDescent="0.25">
      <c r="A2" s="2" t="s">
        <v>48</v>
      </c>
      <c r="B2" s="17">
        <f>Demographics!B37</f>
        <v>0</v>
      </c>
      <c r="C2" s="17">
        <f>Demographics!D37</f>
        <v>0</v>
      </c>
      <c r="D2" s="17">
        <f>Demographics!F37</f>
        <v>0</v>
      </c>
      <c r="E2" s="17">
        <f>Demographics!H37</f>
        <v>0</v>
      </c>
      <c r="F2" s="17">
        <f>Demographics!J37</f>
        <v>0</v>
      </c>
      <c r="G2" s="17">
        <f>Demographics!L37</f>
        <v>0</v>
      </c>
      <c r="H2" s="17">
        <f>Demographics!N37</f>
        <v>0</v>
      </c>
      <c r="I2" s="17">
        <f>Demographics!P37</f>
        <v>0</v>
      </c>
      <c r="J2" s="17">
        <f>Demographics!R37</f>
        <v>0</v>
      </c>
      <c r="K2" s="17">
        <f>Demographics!T37</f>
        <v>0</v>
      </c>
      <c r="L2" s="17">
        <f>Demographics!V37</f>
        <v>0</v>
      </c>
    </row>
    <row r="3" spans="1:14" x14ac:dyDescent="0.25">
      <c r="A3" s="2" t="s">
        <v>54</v>
      </c>
      <c r="B3" s="17">
        <f>Demographics!B38</f>
        <v>0</v>
      </c>
      <c r="C3" s="17">
        <f>Demographics!D38</f>
        <v>0</v>
      </c>
      <c r="D3" s="17">
        <f>Demographics!F38</f>
        <v>0</v>
      </c>
      <c r="E3" s="17">
        <f>Demographics!H38</f>
        <v>0</v>
      </c>
      <c r="F3" s="17">
        <f>Demographics!J38</f>
        <v>0</v>
      </c>
      <c r="G3" s="17">
        <f>Demographics!L38</f>
        <v>0</v>
      </c>
      <c r="H3" s="17">
        <f>Demographics!N38</f>
        <v>0</v>
      </c>
      <c r="I3" s="17">
        <f>Demographics!P38</f>
        <v>0</v>
      </c>
      <c r="J3" s="17">
        <f>Demographics!R38</f>
        <v>0</v>
      </c>
      <c r="K3" s="17">
        <f>Demographics!T38</f>
        <v>0</v>
      </c>
      <c r="L3" s="17">
        <f>Demographics!V38</f>
        <v>0</v>
      </c>
    </row>
    <row r="4" spans="1:14" x14ac:dyDescent="0.25">
      <c r="A4" s="2" t="s">
        <v>49</v>
      </c>
      <c r="B4" s="17">
        <f>Demographics!B39</f>
        <v>0</v>
      </c>
      <c r="C4" s="17">
        <f>Demographics!D39</f>
        <v>0</v>
      </c>
      <c r="D4" s="17">
        <f>Demographics!F39</f>
        <v>0</v>
      </c>
      <c r="E4" s="17">
        <f>Demographics!H39</f>
        <v>0</v>
      </c>
      <c r="F4" s="17">
        <f>Demographics!J39</f>
        <v>0</v>
      </c>
      <c r="G4" s="17">
        <f>Demographics!L39</f>
        <v>0</v>
      </c>
      <c r="H4" s="17">
        <f>Demographics!N39</f>
        <v>0</v>
      </c>
      <c r="I4" s="17">
        <f>Demographics!P39</f>
        <v>0</v>
      </c>
      <c r="J4" s="17">
        <f>Demographics!R39</f>
        <v>0</v>
      </c>
      <c r="K4" s="17">
        <f>Demographics!T39</f>
        <v>0</v>
      </c>
      <c r="L4" s="17">
        <f>Demographics!V39</f>
        <v>0</v>
      </c>
    </row>
    <row r="5" spans="1:14" x14ac:dyDescent="0.25">
      <c r="A5" s="2" t="s">
        <v>50</v>
      </c>
      <c r="B5" s="17">
        <f>Demographics!B40</f>
        <v>0</v>
      </c>
      <c r="C5" s="17">
        <f>Demographics!D40</f>
        <v>0</v>
      </c>
      <c r="D5" s="17">
        <f>Demographics!F40</f>
        <v>0</v>
      </c>
      <c r="E5" s="17">
        <f>Demographics!H40</f>
        <v>0</v>
      </c>
      <c r="F5" s="17">
        <f>Demographics!J40</f>
        <v>0</v>
      </c>
      <c r="G5" s="17">
        <f>Demographics!L40</f>
        <v>0</v>
      </c>
      <c r="H5" s="17">
        <f>Demographics!N40</f>
        <v>0</v>
      </c>
      <c r="I5" s="17">
        <f>Demographics!P40</f>
        <v>0</v>
      </c>
      <c r="J5" s="17">
        <f>Demographics!R40</f>
        <v>0</v>
      </c>
      <c r="K5" s="17">
        <f>Demographics!T40</f>
        <v>0</v>
      </c>
      <c r="L5" s="17">
        <f>Demographics!V40</f>
        <v>0</v>
      </c>
    </row>
    <row r="6" spans="1:14" x14ac:dyDescent="0.25">
      <c r="A6" s="2" t="s">
        <v>51</v>
      </c>
      <c r="B6" s="17">
        <f>Demographics!B41</f>
        <v>0</v>
      </c>
      <c r="C6" s="17">
        <f>Demographics!D41</f>
        <v>0</v>
      </c>
      <c r="D6" s="17">
        <f>Demographics!F41</f>
        <v>0</v>
      </c>
      <c r="E6" s="17">
        <f>Demographics!H41</f>
        <v>0</v>
      </c>
      <c r="F6" s="17">
        <f>Demographics!J41</f>
        <v>0</v>
      </c>
      <c r="G6" s="17">
        <f>Demographics!L41</f>
        <v>0</v>
      </c>
      <c r="H6" s="17">
        <f>Demographics!N41</f>
        <v>0</v>
      </c>
      <c r="I6" s="17">
        <f>Demographics!P41</f>
        <v>0</v>
      </c>
      <c r="J6" s="17">
        <f>Demographics!R41</f>
        <v>0</v>
      </c>
      <c r="K6" s="17">
        <f>Demographics!T41</f>
        <v>0</v>
      </c>
      <c r="L6" s="17">
        <f>Demographics!V41</f>
        <v>0</v>
      </c>
    </row>
    <row r="7" spans="1:14" x14ac:dyDescent="0.25">
      <c r="A7" s="2" t="s">
        <v>52</v>
      </c>
      <c r="B7" s="17">
        <f>Demographics!B42</f>
        <v>0</v>
      </c>
      <c r="C7" s="17">
        <f>Demographics!D42</f>
        <v>0</v>
      </c>
      <c r="D7" s="17">
        <f>Demographics!F42</f>
        <v>0</v>
      </c>
      <c r="E7" s="17">
        <f>Demographics!H42</f>
        <v>0</v>
      </c>
      <c r="F7" s="17">
        <f>Demographics!J42</f>
        <v>0</v>
      </c>
      <c r="G7" s="17">
        <f>Demographics!L42</f>
        <v>0</v>
      </c>
      <c r="H7" s="17">
        <f>Demographics!N42</f>
        <v>0</v>
      </c>
      <c r="I7" s="17">
        <f>Demographics!P42</f>
        <v>0</v>
      </c>
      <c r="J7" s="17">
        <f>Demographics!R42</f>
        <v>0</v>
      </c>
      <c r="K7" s="17">
        <f>Demographics!T42</f>
        <v>0</v>
      </c>
      <c r="L7" s="17">
        <f>Demographics!V42</f>
        <v>0</v>
      </c>
    </row>
    <row r="8" spans="1:14" x14ac:dyDescent="0.25">
      <c r="A8" s="2" t="s">
        <v>53</v>
      </c>
      <c r="B8" s="17">
        <f>Demographics!B43</f>
        <v>0</v>
      </c>
      <c r="C8" s="17">
        <f>Demographics!D43</f>
        <v>0</v>
      </c>
      <c r="D8" s="17">
        <f>Demographics!F43</f>
        <v>0</v>
      </c>
      <c r="E8" s="17">
        <f>Demographics!H43</f>
        <v>0</v>
      </c>
      <c r="F8" s="17">
        <f>Demographics!J43</f>
        <v>0</v>
      </c>
      <c r="G8" s="17">
        <f>Demographics!L43</f>
        <v>0</v>
      </c>
      <c r="H8" s="17">
        <f>Demographics!N43</f>
        <v>0</v>
      </c>
      <c r="I8" s="17">
        <f>Demographics!P43</f>
        <v>0</v>
      </c>
      <c r="J8" s="17">
        <f>Demographics!R43</f>
        <v>0</v>
      </c>
      <c r="K8" s="17">
        <f>Demographics!T43</f>
        <v>0</v>
      </c>
      <c r="L8" s="17">
        <f>Demographics!V43</f>
        <v>0</v>
      </c>
    </row>
  </sheetData>
  <hyperlinks>
    <hyperlink ref="N1" location="Demographics!A1" display="Return to Demographics Listing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88C6E864D14429C5A78932EDC47B2" ma:contentTypeVersion="7" ma:contentTypeDescription="Create a new document." ma:contentTypeScope="" ma:versionID="1d61fe08c11f2beae69ab3f4e2e249bb">
  <xsd:schema xmlns:xsd="http://www.w3.org/2001/XMLSchema" xmlns:xs="http://www.w3.org/2001/XMLSchema" xmlns:p="http://schemas.microsoft.com/office/2006/metadata/properties" xmlns:ns2="ea9f9141-6f59-45d3-a3e7-b1dfede1796f" xmlns:ns3="d39962d2-f900-4e24-9ffb-37a7dcbcf4ca" targetNamespace="http://schemas.microsoft.com/office/2006/metadata/properties" ma:root="true" ma:fieldsID="061bef0b63c780bb964a2d9ca8b387ad" ns2:_="" ns3:_="">
    <xsd:import namespace="ea9f9141-6f59-45d3-a3e7-b1dfede1796f"/>
    <xsd:import namespace="d39962d2-f900-4e24-9ffb-37a7dcbcf4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f9141-6f59-45d3-a3e7-b1dfede179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962d2-f900-4e24-9ffb-37a7dcbcf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AD4386-93A8-40B0-8D3E-3912931378EB}"/>
</file>

<file path=customXml/itemProps2.xml><?xml version="1.0" encoding="utf-8"?>
<ds:datastoreItem xmlns:ds="http://schemas.openxmlformats.org/officeDocument/2006/customXml" ds:itemID="{B2EF6CCF-B79E-4D41-8E04-4007CD3342AD}"/>
</file>

<file path=customXml/itemProps3.xml><?xml version="1.0" encoding="utf-8"?>
<ds:datastoreItem xmlns:ds="http://schemas.openxmlformats.org/officeDocument/2006/customXml" ds:itemID="{41BD82D6-70A2-4916-83F5-980294857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Motivation scales</vt:lpstr>
      <vt:lpstr>Demographics</vt:lpstr>
      <vt:lpstr>Recommendations</vt:lpstr>
      <vt:lpstr>Recent Data Center listing</vt:lpstr>
      <vt:lpstr>Plans to work</vt:lpstr>
      <vt:lpstr>HS GPA</vt:lpstr>
      <vt:lpstr>Academic Knowledge</vt:lpstr>
      <vt:lpstr>RacialEthnic</vt:lpstr>
      <vt:lpstr>Parent1Ed</vt:lpstr>
      <vt:lpstr>Parent2Ed</vt:lpstr>
      <vt:lpstr>HighestDegree</vt:lpstr>
      <vt:lpstr>PercAcadAbility</vt:lpstr>
      <vt:lpstr>Decision2Apply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Janene Panfil</dc:creator>
  <cp:lastModifiedBy>Natalie M. McVay</cp:lastModifiedBy>
  <dcterms:created xsi:type="dcterms:W3CDTF">2013-09-27T20:41:58Z</dcterms:created>
  <dcterms:modified xsi:type="dcterms:W3CDTF">2020-03-16T16:12:59Z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0x01010026C88C6E864D14429C5A78932EDC47B2</vt:lpwstr>
  </property>
</Properties>
</file>